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95" yWindow="-30" windowWidth="12120" windowHeight="7530" tabRatio="680"/>
  </bookViews>
  <sheets>
    <sheet name="металл" sheetId="1" r:id="rId1"/>
    <sheet name="Лист1" sheetId="2" r:id="rId2"/>
  </sheets>
  <definedNames>
    <definedName name="_xlnm.Print_Area" localSheetId="0">металл!$A$1:$H$59</definedName>
  </definedNames>
  <calcPr calcId="124519"/>
  <fileRecoveryPr autoRecover="0"/>
</workbook>
</file>

<file path=xl/calcChain.xml><?xml version="1.0" encoding="utf-8"?>
<calcChain xmlns="http://schemas.openxmlformats.org/spreadsheetml/2006/main">
  <c r="C20" i="1"/>
  <c r="C44"/>
</calcChain>
</file>

<file path=xl/sharedStrings.xml><?xml version="1.0" encoding="utf-8"?>
<sst xmlns="http://schemas.openxmlformats.org/spreadsheetml/2006/main" count="151" uniqueCount="59">
  <si>
    <t>вост.</t>
  </si>
  <si>
    <t>п/ш</t>
  </si>
  <si>
    <t xml:space="preserve">                                                                   </t>
  </si>
  <si>
    <t>нефть</t>
  </si>
  <si>
    <t>харц</t>
  </si>
  <si>
    <t>Итого</t>
  </si>
  <si>
    <t>Кол-во, тн.</t>
  </si>
  <si>
    <t>Сортамент</t>
  </si>
  <si>
    <t>Сталь</t>
  </si>
  <si>
    <t>газ</t>
  </si>
  <si>
    <t>Состояние</t>
  </si>
  <si>
    <t>Цена, руб/тн с НДС</t>
  </si>
  <si>
    <t>Примечание</t>
  </si>
  <si>
    <t>очищ.</t>
  </si>
  <si>
    <t xml:space="preserve"> б/ш</t>
  </si>
  <si>
    <t>х/ц</t>
  </si>
  <si>
    <t>м/ш</t>
  </si>
  <si>
    <t>ф1020х11</t>
  </si>
  <si>
    <t>солярка</t>
  </si>
  <si>
    <t>ф 159х5-6</t>
  </si>
  <si>
    <t>ф 820х10.5-11</t>
  </si>
  <si>
    <r>
      <rPr>
        <b/>
        <i/>
        <sz val="12"/>
        <rFont val="Arial Cyr"/>
        <charset val="204"/>
      </rPr>
      <t xml:space="preserve">Гибкая система скидок.   </t>
    </r>
    <r>
      <rPr>
        <i/>
        <sz val="12"/>
        <rFont val="Arial Cyr"/>
        <charset val="204"/>
      </rPr>
      <t xml:space="preserve">                                                                                                                      Собственное производство по обработке б/у трубы диаметром </t>
    </r>
    <r>
      <rPr>
        <b/>
        <i/>
        <u/>
        <sz val="12"/>
        <rFont val="Arial Cyr"/>
        <charset val="204"/>
      </rPr>
      <t>159 - 1420</t>
    </r>
    <r>
      <rPr>
        <i/>
        <sz val="12"/>
        <rFont val="Arial Cyr"/>
        <charset val="204"/>
      </rPr>
      <t xml:space="preserve"> мм: механическая, дробеметная и гидравлическая очистка, нарезка фасок газопламенным способом. Стоимость обработки обсуждается дополнительно в зависимости от объема заказа.</t>
    </r>
  </si>
  <si>
    <t>б/у</t>
  </si>
  <si>
    <t>ф 530х7</t>
  </si>
  <si>
    <t xml:space="preserve">Склад: Челябинская область, Чебаркульский район, с. Кундравы, ул. Миасская, д. 3  </t>
  </si>
  <si>
    <t>ф 273х10</t>
  </si>
  <si>
    <t xml:space="preserve">харц </t>
  </si>
  <si>
    <t>ф1020х16-22</t>
  </si>
  <si>
    <t>ф 377х10</t>
  </si>
  <si>
    <t>ф426х9</t>
  </si>
  <si>
    <t>ф 720х9</t>
  </si>
  <si>
    <t>ф 820х9</t>
  </si>
  <si>
    <t>ф 1020*22</t>
  </si>
  <si>
    <t>нелеквид</t>
  </si>
  <si>
    <t>ф 1220х15-16</t>
  </si>
  <si>
    <t>ф 273х8-9</t>
  </si>
  <si>
    <t>б/ш</t>
  </si>
  <si>
    <t>ф1220х15-16</t>
  </si>
  <si>
    <t>ф 530*7</t>
  </si>
  <si>
    <t>от 23500</t>
  </si>
  <si>
    <t>ф 1220х11,5-12,5</t>
  </si>
  <si>
    <t>ф 159х8-12</t>
  </si>
  <si>
    <t>п/ш,б/ш</t>
  </si>
  <si>
    <t>ф 720х8,2-9,6</t>
  </si>
  <si>
    <t>ф 720х9,8-10,7</t>
  </si>
  <si>
    <t>харц, п/ш</t>
  </si>
  <si>
    <t>коррозия</t>
  </si>
  <si>
    <t>В Кундравах</t>
  </si>
  <si>
    <t>ф1420х18-20</t>
  </si>
  <si>
    <t>ф 1220х9,6-9,8</t>
  </si>
  <si>
    <t>ф1420х15.5-18</t>
  </si>
  <si>
    <t>ф 1220х12,3-13</t>
  </si>
  <si>
    <t>ф 530*7-8</t>
  </si>
  <si>
    <t>ф 530х7-8</t>
  </si>
  <si>
    <t>от 31000</t>
  </si>
  <si>
    <t>ф1420х16.5-18</t>
  </si>
  <si>
    <t>ф1420х15.7</t>
  </si>
  <si>
    <t xml:space="preserve">                                                                                                                         </t>
  </si>
  <si>
    <t>Склад: Московская область, Люберецкий район, п. Томилино,        ул. Гоголя д.39/1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</si>
</sst>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i/>
      <u/>
      <sz val="11"/>
      <name val="Arial Cyr"/>
      <charset val="204"/>
    </font>
    <font>
      <u/>
      <sz val="12"/>
      <color indexed="12"/>
      <name val="Arial Cyr"/>
      <family val="2"/>
      <charset val="204"/>
    </font>
    <font>
      <b/>
      <sz val="9"/>
      <color indexed="3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u/>
      <sz val="9"/>
      <color indexed="10"/>
      <name val="Arial Cyr"/>
      <charset val="204"/>
    </font>
    <font>
      <b/>
      <u/>
      <sz val="9"/>
      <color indexed="12"/>
      <name val="Arial Cyr"/>
      <charset val="204"/>
    </font>
    <font>
      <b/>
      <u/>
      <sz val="12"/>
      <color indexed="12"/>
      <name val="Arial Cyr"/>
      <family val="2"/>
      <charset val="204"/>
    </font>
    <font>
      <b/>
      <sz val="16"/>
      <name val="Arial Cyr"/>
      <charset val="204"/>
    </font>
    <font>
      <b/>
      <i/>
      <sz val="14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0" xfId="0" applyAlignme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/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1" applyFont="1" applyAlignment="1" applyProtection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5" fillId="0" borderId="0" xfId="0" applyFont="1"/>
    <xf numFmtId="0" fontId="10" fillId="0" borderId="0" xfId="0" applyFont="1"/>
    <xf numFmtId="0" fontId="5" fillId="0" borderId="0" xfId="0" applyFont="1" applyFill="1" applyBorder="1" applyAlignment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11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1</xdr:row>
      <xdr:rowOff>9206</xdr:rowOff>
    </xdr:from>
    <xdr:to>
      <xdr:col>8</xdr:col>
      <xdr:colOff>23812</xdr:colOff>
      <xdr:row>1</xdr:row>
      <xdr:rowOff>1869028</xdr:rowOff>
    </xdr:to>
    <xdr:pic>
      <xdr:nvPicPr>
        <xdr:cNvPr id="4" name="Рисунок 3" descr="4СпецМостКонструкция_6000х3000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8" y="9206"/>
          <a:ext cx="6865937" cy="1859822"/>
        </a:xfrm>
        <a:prstGeom prst="rect">
          <a:avLst/>
        </a:prstGeom>
      </xdr:spPr>
    </xdr:pic>
    <xdr:clientData/>
  </xdr:twoCellAnchor>
  <xdr:twoCellAnchor editAs="oneCell">
    <xdr:from>
      <xdr:col>4</xdr:col>
      <xdr:colOff>873127</xdr:colOff>
      <xdr:row>45</xdr:row>
      <xdr:rowOff>168273</xdr:rowOff>
    </xdr:from>
    <xdr:to>
      <xdr:col>7</xdr:col>
      <xdr:colOff>49036</xdr:colOff>
      <xdr:row>46</xdr:row>
      <xdr:rowOff>207961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5315" y="9756773"/>
          <a:ext cx="231597" cy="230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521972</xdr:colOff>
      <xdr:row>45</xdr:row>
      <xdr:rowOff>158747</xdr:rowOff>
    </xdr:from>
    <xdr:to>
      <xdr:col>4</xdr:col>
      <xdr:colOff>744832</xdr:colOff>
      <xdr:row>46</xdr:row>
      <xdr:rowOff>202247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24160" y="9747247"/>
          <a:ext cx="222860" cy="2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98427</xdr:colOff>
      <xdr:row>45</xdr:row>
      <xdr:rowOff>179387</xdr:rowOff>
    </xdr:from>
    <xdr:to>
      <xdr:col>7</xdr:col>
      <xdr:colOff>336550</xdr:colOff>
      <xdr:row>46</xdr:row>
      <xdr:rowOff>168887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00740" y="9736137"/>
          <a:ext cx="238123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19</xdr:row>
      <xdr:rowOff>166687</xdr:rowOff>
    </xdr:from>
    <xdr:to>
      <xdr:col>8</xdr:col>
      <xdr:colOff>15876</xdr:colOff>
      <xdr:row>21</xdr:row>
      <xdr:rowOff>7937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4484687"/>
          <a:ext cx="6865938" cy="173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8"/>
    <pageSetUpPr fitToPage="1"/>
  </sheetPr>
  <dimension ref="A1:Y111"/>
  <sheetViews>
    <sheetView tabSelected="1" view="pageBreakPreview" topLeftCell="A2" zoomScale="120" zoomScaleNormal="120" zoomScaleSheetLayoutView="120" workbookViewId="0">
      <selection activeCell="C27" sqref="C27"/>
    </sheetView>
  </sheetViews>
  <sheetFormatPr defaultRowHeight="12.75"/>
  <cols>
    <col min="1" max="1" width="19.5703125" style="1" customWidth="1"/>
    <col min="2" max="2" width="19.5703125" style="5" customWidth="1"/>
    <col min="3" max="3" width="16.7109375" style="1" customWidth="1"/>
    <col min="4" max="4" width="15.42578125" style="7" customWidth="1"/>
    <col min="5" max="5" width="15.85546875" style="1" customWidth="1"/>
    <col min="6" max="6" width="1.28515625" style="1" hidden="1" customWidth="1"/>
    <col min="7" max="7" width="1.7109375" style="1" hidden="1" customWidth="1"/>
    <col min="8" max="8" width="15.7109375" style="7" customWidth="1"/>
    <col min="9" max="16384" width="9.140625" style="1"/>
  </cols>
  <sheetData>
    <row r="1" spans="1:25" ht="6.75" hidden="1" customHeight="1"/>
    <row r="2" spans="1:25" ht="147.75" customHeight="1">
      <c r="A2" s="72"/>
      <c r="B2" s="73"/>
      <c r="C2" s="73"/>
      <c r="D2" s="73"/>
      <c r="E2" s="73"/>
      <c r="F2" s="73"/>
      <c r="G2" s="73"/>
      <c r="H2" s="74"/>
    </row>
    <row r="3" spans="1:25" ht="51.75" customHeight="1">
      <c r="A3" s="63" t="s">
        <v>58</v>
      </c>
      <c r="B3" s="75"/>
      <c r="C3" s="75"/>
      <c r="D3" s="75"/>
      <c r="E3" s="75"/>
      <c r="F3" s="75"/>
      <c r="G3" s="75"/>
      <c r="H3" s="76"/>
    </row>
    <row r="4" spans="1:25" ht="0.75" customHeight="1">
      <c r="A4" s="63"/>
      <c r="B4" s="64"/>
      <c r="C4" s="64"/>
      <c r="D4" s="64"/>
      <c r="E4" s="64"/>
      <c r="F4" s="64"/>
      <c r="G4" s="64"/>
      <c r="H4" s="65"/>
    </row>
    <row r="5" spans="1:25" ht="12.75" customHeight="1">
      <c r="A5" s="77" t="s">
        <v>7</v>
      </c>
      <c r="B5" s="78" t="s">
        <v>8</v>
      </c>
      <c r="C5" s="78" t="s">
        <v>6</v>
      </c>
      <c r="D5" s="79" t="s">
        <v>10</v>
      </c>
      <c r="E5" s="80" t="s">
        <v>11</v>
      </c>
      <c r="F5" s="81"/>
      <c r="G5" s="82"/>
      <c r="H5" s="78" t="s">
        <v>12</v>
      </c>
    </row>
    <row r="6" spans="1:25" ht="12.75" customHeight="1">
      <c r="A6" s="77"/>
      <c r="B6" s="78"/>
      <c r="C6" s="78"/>
      <c r="D6" s="79"/>
      <c r="E6" s="83"/>
      <c r="F6" s="84"/>
      <c r="G6" s="85"/>
      <c r="H6" s="78"/>
    </row>
    <row r="7" spans="1:25" ht="11.25" customHeight="1">
      <c r="A7" s="38" t="s">
        <v>35</v>
      </c>
      <c r="B7" s="12" t="s">
        <v>36</v>
      </c>
      <c r="C7" s="23">
        <v>41.441000000000003</v>
      </c>
      <c r="D7" s="12" t="s">
        <v>0</v>
      </c>
      <c r="E7" s="13">
        <v>36500</v>
      </c>
      <c r="F7" s="57"/>
      <c r="G7" s="46"/>
      <c r="H7" s="12" t="s">
        <v>9</v>
      </c>
      <c r="I7" s="2"/>
      <c r="J7" s="2"/>
      <c r="K7" s="2"/>
      <c r="L7" s="2"/>
      <c r="M7" s="2"/>
      <c r="N7" s="2"/>
      <c r="O7" s="2"/>
      <c r="P7" s="2"/>
    </row>
    <row r="8" spans="1:25" ht="11.25" customHeight="1">
      <c r="A8" s="38" t="s">
        <v>53</v>
      </c>
      <c r="B8" s="12" t="s">
        <v>1</v>
      </c>
      <c r="C8" s="23">
        <v>40</v>
      </c>
      <c r="D8" s="12" t="s">
        <v>0</v>
      </c>
      <c r="E8" s="13">
        <v>39500</v>
      </c>
      <c r="F8" s="59"/>
      <c r="G8" s="46"/>
      <c r="H8" s="12" t="s">
        <v>9</v>
      </c>
      <c r="I8" s="2"/>
      <c r="J8" s="2"/>
      <c r="K8" s="2"/>
      <c r="L8" s="2"/>
      <c r="M8" s="2"/>
      <c r="N8" s="2"/>
      <c r="O8" s="2"/>
      <c r="P8" s="2"/>
    </row>
    <row r="9" spans="1:25" ht="11.25" customHeight="1">
      <c r="A9" s="38" t="s">
        <v>23</v>
      </c>
      <c r="B9" s="12" t="s">
        <v>15</v>
      </c>
      <c r="C9" s="23">
        <v>23.998000000000001</v>
      </c>
      <c r="D9" s="12" t="s">
        <v>22</v>
      </c>
      <c r="E9" s="13">
        <v>33500</v>
      </c>
      <c r="F9" s="45"/>
      <c r="G9" s="46"/>
      <c r="H9" s="12" t="s">
        <v>9</v>
      </c>
      <c r="I9" s="2"/>
      <c r="J9" s="2"/>
      <c r="K9" s="2"/>
      <c r="L9" s="2"/>
      <c r="M9" s="2"/>
      <c r="N9" s="2"/>
      <c r="O9" s="2"/>
      <c r="P9" s="2"/>
    </row>
    <row r="10" spans="1:25" ht="11.25" customHeight="1">
      <c r="A10" s="55" t="s">
        <v>30</v>
      </c>
      <c r="B10" s="12" t="s">
        <v>1</v>
      </c>
      <c r="C10" s="23">
        <v>57.716000000000001</v>
      </c>
      <c r="D10" s="12" t="s">
        <v>22</v>
      </c>
      <c r="E10" s="13">
        <v>31000</v>
      </c>
      <c r="F10" s="54"/>
      <c r="G10" s="54"/>
      <c r="H10" s="12" t="s">
        <v>9</v>
      </c>
      <c r="I10" s="2"/>
      <c r="J10" s="2"/>
      <c r="K10" s="2"/>
      <c r="L10" s="2"/>
      <c r="M10" s="2"/>
      <c r="N10" s="2"/>
      <c r="O10" s="2"/>
      <c r="P10" s="2"/>
    </row>
    <row r="11" spans="1:25" ht="11.25" customHeight="1">
      <c r="A11" s="55" t="s">
        <v>30</v>
      </c>
      <c r="B11" s="12" t="s">
        <v>1</v>
      </c>
      <c r="C11" s="23">
        <v>32.500999999999998</v>
      </c>
      <c r="D11" s="12" t="s">
        <v>0</v>
      </c>
      <c r="E11" s="13">
        <v>38500</v>
      </c>
      <c r="F11" s="56"/>
      <c r="G11" s="56"/>
      <c r="H11" s="12" t="s">
        <v>3</v>
      </c>
      <c r="I11" s="2"/>
      <c r="J11" s="2"/>
      <c r="K11" s="2"/>
      <c r="L11" s="2"/>
      <c r="M11" s="2"/>
      <c r="N11" s="2"/>
      <c r="O11" s="2"/>
      <c r="P11" s="2"/>
    </row>
    <row r="12" spans="1:25" ht="11.25" customHeight="1">
      <c r="A12" s="38" t="s">
        <v>17</v>
      </c>
      <c r="B12" s="45" t="s">
        <v>15</v>
      </c>
      <c r="C12" s="45">
        <v>32.658000000000001</v>
      </c>
      <c r="D12" s="45" t="s">
        <v>0</v>
      </c>
      <c r="E12" s="45">
        <v>34500</v>
      </c>
      <c r="F12" s="45"/>
      <c r="G12" s="46"/>
      <c r="H12" s="45" t="s">
        <v>3</v>
      </c>
      <c r="I12" s="2"/>
      <c r="J12" s="2"/>
      <c r="K12" s="2"/>
      <c r="L12" s="2"/>
      <c r="M12" s="2"/>
      <c r="N12" s="2"/>
      <c r="O12" s="2"/>
      <c r="P12" s="2"/>
      <c r="R12" s="20"/>
      <c r="S12" s="20"/>
      <c r="T12" s="21"/>
      <c r="U12" s="8"/>
      <c r="V12" s="15"/>
      <c r="W12" s="16"/>
      <c r="X12" s="17"/>
      <c r="Y12" s="17"/>
    </row>
    <row r="13" spans="1:25" ht="11.25" customHeight="1">
      <c r="A13" s="38" t="s">
        <v>32</v>
      </c>
      <c r="B13" s="25" t="s">
        <v>1</v>
      </c>
      <c r="C13" s="41">
        <v>30.206</v>
      </c>
      <c r="D13" s="25" t="s">
        <v>0</v>
      </c>
      <c r="E13" s="25">
        <v>36500</v>
      </c>
      <c r="F13" s="25"/>
      <c r="G13" s="47"/>
      <c r="H13" s="45" t="s">
        <v>9</v>
      </c>
      <c r="I13" s="2"/>
      <c r="J13" s="2"/>
      <c r="K13" s="2"/>
      <c r="L13" s="2"/>
      <c r="M13" s="2"/>
      <c r="N13" s="2"/>
      <c r="O13" s="2"/>
      <c r="P13" s="2"/>
      <c r="R13" s="20"/>
      <c r="S13" s="20"/>
      <c r="T13" s="21"/>
      <c r="U13" s="8"/>
      <c r="V13" s="15"/>
      <c r="W13" s="16"/>
      <c r="X13" s="17"/>
      <c r="Y13" s="17"/>
    </row>
    <row r="14" spans="1:25" ht="11.25" customHeight="1">
      <c r="A14" s="53" t="s">
        <v>40</v>
      </c>
      <c r="B14" s="25" t="s">
        <v>1</v>
      </c>
      <c r="C14" s="41">
        <v>150</v>
      </c>
      <c r="D14" s="25" t="s">
        <v>22</v>
      </c>
      <c r="E14" s="25">
        <v>32500</v>
      </c>
      <c r="F14" s="25"/>
      <c r="G14" s="47"/>
      <c r="H14" s="25" t="s">
        <v>9</v>
      </c>
      <c r="I14" s="2"/>
      <c r="J14" s="2"/>
      <c r="K14" s="2"/>
      <c r="L14" s="2"/>
      <c r="M14" s="2"/>
      <c r="N14" s="2"/>
      <c r="O14" s="2"/>
      <c r="P14" s="2"/>
      <c r="R14" s="20"/>
      <c r="S14" s="20"/>
      <c r="T14" s="21"/>
      <c r="U14" s="8"/>
      <c r="V14" s="15"/>
      <c r="W14" s="16"/>
      <c r="X14" s="17"/>
      <c r="Y14" s="17"/>
    </row>
    <row r="15" spans="1:25" ht="11.25" customHeight="1">
      <c r="A15" s="53" t="s">
        <v>40</v>
      </c>
      <c r="B15" s="25" t="s">
        <v>1</v>
      </c>
      <c r="C15" s="41">
        <v>150</v>
      </c>
      <c r="D15" s="25" t="s">
        <v>0</v>
      </c>
      <c r="E15" s="25">
        <v>34500</v>
      </c>
      <c r="F15" s="25"/>
      <c r="G15" s="47"/>
      <c r="H15" s="25" t="s">
        <v>9</v>
      </c>
      <c r="I15" s="2"/>
      <c r="J15" s="2"/>
      <c r="K15" s="2"/>
      <c r="L15" s="2"/>
      <c r="M15" s="2"/>
      <c r="N15" s="2"/>
      <c r="O15" s="2"/>
      <c r="P15" s="2"/>
      <c r="R15" s="20"/>
      <c r="S15" s="20"/>
      <c r="T15" s="21"/>
      <c r="U15" s="8"/>
      <c r="V15" s="15"/>
      <c r="W15" s="16"/>
      <c r="X15" s="17"/>
      <c r="Y15" s="17"/>
    </row>
    <row r="16" spans="1:25" ht="11.25" customHeight="1">
      <c r="A16" s="53" t="s">
        <v>49</v>
      </c>
      <c r="B16" s="25" t="s">
        <v>1</v>
      </c>
      <c r="C16" s="25">
        <v>65.837999999999994</v>
      </c>
      <c r="D16" s="25" t="s">
        <v>0</v>
      </c>
      <c r="E16" s="25">
        <v>33000</v>
      </c>
      <c r="F16" s="25"/>
      <c r="G16" s="47"/>
      <c r="H16" s="25" t="s">
        <v>3</v>
      </c>
      <c r="I16" s="2"/>
      <c r="J16" s="2"/>
      <c r="K16" s="2"/>
      <c r="L16" s="2"/>
      <c r="M16" s="2"/>
      <c r="N16" s="2"/>
      <c r="O16" s="2"/>
      <c r="P16" s="2"/>
      <c r="R16" s="20"/>
      <c r="S16" s="20"/>
      <c r="T16" s="21"/>
      <c r="U16" s="8"/>
      <c r="V16" s="15"/>
      <c r="W16" s="16"/>
      <c r="X16" s="17"/>
      <c r="Y16" s="17"/>
    </row>
    <row r="17" spans="1:25" ht="11.25" customHeight="1">
      <c r="A17" s="53" t="s">
        <v>34</v>
      </c>
      <c r="B17" s="25" t="s">
        <v>1</v>
      </c>
      <c r="C17" s="57">
        <v>26.8</v>
      </c>
      <c r="D17" s="57" t="s">
        <v>0</v>
      </c>
      <c r="E17" s="57">
        <v>33000</v>
      </c>
      <c r="F17" s="57"/>
      <c r="G17" s="57"/>
      <c r="H17" s="57" t="s">
        <v>9</v>
      </c>
      <c r="I17" s="2"/>
      <c r="J17" s="2"/>
      <c r="K17" s="2"/>
      <c r="L17" s="2"/>
      <c r="M17" s="2"/>
      <c r="N17" s="2"/>
      <c r="O17" s="2"/>
      <c r="P17" s="2"/>
      <c r="R17" s="10"/>
      <c r="S17" s="9"/>
      <c r="T17" s="18"/>
      <c r="U17" s="8"/>
      <c r="V17" s="11"/>
      <c r="W17" s="6"/>
      <c r="X17" s="16"/>
      <c r="Y17" s="19"/>
    </row>
    <row r="18" spans="1:25" ht="11.25" customHeight="1">
      <c r="A18" s="39" t="s">
        <v>56</v>
      </c>
      <c r="B18" s="25" t="s">
        <v>1</v>
      </c>
      <c r="C18" s="41">
        <v>61.061999999999998</v>
      </c>
      <c r="D18" s="25" t="s">
        <v>0</v>
      </c>
      <c r="E18" s="25" t="s">
        <v>54</v>
      </c>
      <c r="F18" s="25"/>
      <c r="G18" s="47"/>
      <c r="H18" s="49" t="s">
        <v>9</v>
      </c>
      <c r="I18" s="2"/>
      <c r="J18" s="2"/>
      <c r="K18" s="2"/>
      <c r="L18" s="2"/>
      <c r="M18" s="2"/>
      <c r="N18" s="2"/>
      <c r="O18" s="2"/>
      <c r="P18" s="2"/>
      <c r="R18" s="10"/>
      <c r="S18" s="9"/>
      <c r="T18" s="18"/>
      <c r="U18" s="8"/>
      <c r="V18" s="11"/>
      <c r="W18" s="6"/>
      <c r="X18" s="16"/>
      <c r="Y18" s="19"/>
    </row>
    <row r="19" spans="1:25" ht="13.5" customHeight="1">
      <c r="A19" s="39" t="s">
        <v>55</v>
      </c>
      <c r="B19" s="45" t="s">
        <v>1</v>
      </c>
      <c r="C19" s="37">
        <v>138.95099999999999</v>
      </c>
      <c r="D19" s="45" t="s">
        <v>0</v>
      </c>
      <c r="E19" s="45">
        <v>30000</v>
      </c>
      <c r="F19" s="45"/>
      <c r="G19" s="46"/>
      <c r="H19" s="45" t="s">
        <v>9</v>
      </c>
      <c r="I19" s="2"/>
      <c r="J19" s="2"/>
      <c r="K19" s="2"/>
      <c r="L19" s="2"/>
      <c r="M19" s="2"/>
      <c r="N19" s="2"/>
      <c r="O19" s="2"/>
      <c r="P19" s="2"/>
    </row>
    <row r="20" spans="1:25" ht="13.5" customHeight="1">
      <c r="A20" s="25" t="s">
        <v>5</v>
      </c>
      <c r="B20" s="25"/>
      <c r="C20" s="41">
        <f>SUM(C7:C19)</f>
        <v>851.17099999999994</v>
      </c>
      <c r="D20" s="25"/>
      <c r="E20" s="25"/>
      <c r="F20" s="25"/>
      <c r="G20" s="25"/>
      <c r="H20" s="25"/>
      <c r="I20" s="2"/>
      <c r="J20" s="2"/>
      <c r="K20" s="2"/>
      <c r="L20" s="2"/>
      <c r="M20" s="2"/>
      <c r="N20" s="2"/>
      <c r="O20" s="2"/>
      <c r="P20" s="2"/>
    </row>
    <row r="21" spans="1:25" s="2" customFormat="1" ht="135" customHeight="1">
      <c r="A21" s="39"/>
      <c r="B21" s="25"/>
      <c r="C21" s="41"/>
      <c r="D21" s="25"/>
      <c r="E21" s="25"/>
      <c r="F21" s="25"/>
      <c r="G21" s="25"/>
      <c r="H21" s="25"/>
    </row>
    <row r="22" spans="1:25" s="2" customFormat="1" ht="39" customHeight="1">
      <c r="A22" s="63" t="s">
        <v>24</v>
      </c>
      <c r="B22" s="64"/>
      <c r="C22" s="64"/>
      <c r="D22" s="64"/>
      <c r="E22" s="64"/>
      <c r="F22" s="64"/>
      <c r="G22" s="64"/>
      <c r="H22" s="65"/>
      <c r="K22" s="4" t="s">
        <v>2</v>
      </c>
    </row>
    <row r="23" spans="1:25" s="2" customFormat="1" ht="13.5" customHeight="1">
      <c r="A23" s="40" t="s">
        <v>19</v>
      </c>
      <c r="B23" s="12" t="s">
        <v>16</v>
      </c>
      <c r="C23" s="12">
        <v>2.1459999999999999</v>
      </c>
      <c r="D23" s="12" t="s">
        <v>0</v>
      </c>
      <c r="E23" s="12">
        <v>35900</v>
      </c>
      <c r="F23" s="12"/>
      <c r="G23" s="12"/>
      <c r="H23" s="12" t="s">
        <v>18</v>
      </c>
      <c r="K23" s="4"/>
    </row>
    <row r="24" spans="1:25" s="2" customFormat="1" ht="13.5" customHeight="1">
      <c r="A24" s="40" t="s">
        <v>41</v>
      </c>
      <c r="B24" s="12" t="s">
        <v>42</v>
      </c>
      <c r="C24" s="12">
        <v>7.6779999999999999</v>
      </c>
      <c r="D24" s="12" t="s">
        <v>0</v>
      </c>
      <c r="E24" s="12">
        <v>34500</v>
      </c>
      <c r="F24" s="12"/>
      <c r="G24" s="12"/>
      <c r="H24" s="12" t="s">
        <v>3</v>
      </c>
      <c r="K24" s="4"/>
    </row>
    <row r="25" spans="1:25" s="2" customFormat="1" ht="13.5" customHeight="1">
      <c r="A25" s="40" t="s">
        <v>41</v>
      </c>
      <c r="B25" s="12" t="s">
        <v>42</v>
      </c>
      <c r="C25" s="12">
        <v>11.593</v>
      </c>
      <c r="D25" s="12" t="s">
        <v>33</v>
      </c>
      <c r="E25" s="12">
        <v>23500</v>
      </c>
      <c r="F25" s="12"/>
      <c r="G25" s="12"/>
      <c r="H25" s="12" t="s">
        <v>3</v>
      </c>
      <c r="K25" s="4"/>
    </row>
    <row r="26" spans="1:25" s="2" customFormat="1" ht="10.5" customHeight="1">
      <c r="A26" s="40" t="s">
        <v>25</v>
      </c>
      <c r="B26" s="12" t="s">
        <v>14</v>
      </c>
      <c r="C26" s="23">
        <v>39.295000000000002</v>
      </c>
      <c r="D26" s="12" t="s">
        <v>0</v>
      </c>
      <c r="E26" s="13">
        <v>35900</v>
      </c>
      <c r="F26" s="12"/>
      <c r="G26" s="12"/>
      <c r="H26" s="12" t="s">
        <v>3</v>
      </c>
    </row>
    <row r="27" spans="1:25" s="2" customFormat="1" ht="10.5" customHeight="1">
      <c r="A27" s="40" t="s">
        <v>35</v>
      </c>
      <c r="B27" s="12" t="s">
        <v>14</v>
      </c>
      <c r="C27" s="23">
        <v>40.881</v>
      </c>
      <c r="D27" s="12" t="s">
        <v>0</v>
      </c>
      <c r="E27" s="13">
        <v>36000</v>
      </c>
      <c r="F27" s="12"/>
      <c r="G27" s="12"/>
      <c r="H27" s="12" t="s">
        <v>9</v>
      </c>
    </row>
    <row r="28" spans="1:25" s="2" customFormat="1" ht="10.5" customHeight="1">
      <c r="A28" s="40" t="s">
        <v>28</v>
      </c>
      <c r="B28" s="12" t="s">
        <v>14</v>
      </c>
      <c r="C28" s="23">
        <v>55.026000000000003</v>
      </c>
      <c r="D28" s="12" t="s">
        <v>0</v>
      </c>
      <c r="E28" s="13">
        <v>34500</v>
      </c>
      <c r="F28" s="12"/>
      <c r="G28" s="12"/>
      <c r="H28" s="12" t="s">
        <v>3</v>
      </c>
    </row>
    <row r="29" spans="1:25" s="2" customFormat="1" ht="11.25" customHeight="1">
      <c r="A29" s="40" t="s">
        <v>29</v>
      </c>
      <c r="B29" s="48" t="s">
        <v>16</v>
      </c>
      <c r="C29" s="23">
        <v>4.9969999999999999</v>
      </c>
      <c r="D29" s="12" t="s">
        <v>0</v>
      </c>
      <c r="E29" s="13">
        <v>43000</v>
      </c>
      <c r="F29" s="14"/>
      <c r="G29" s="14"/>
      <c r="H29" s="12" t="s">
        <v>9</v>
      </c>
    </row>
    <row r="30" spans="1:25" s="2" customFormat="1" ht="11.25" customHeight="1">
      <c r="A30" s="40" t="s">
        <v>38</v>
      </c>
      <c r="B30" s="45" t="s">
        <v>26</v>
      </c>
      <c r="C30" s="23">
        <v>2.2269999999999999</v>
      </c>
      <c r="D30" s="12" t="s">
        <v>0</v>
      </c>
      <c r="E30" s="13">
        <v>33500</v>
      </c>
      <c r="F30" s="14"/>
      <c r="G30" s="14"/>
      <c r="H30" s="12" t="s">
        <v>3</v>
      </c>
    </row>
    <row r="31" spans="1:25" s="2" customFormat="1" ht="11.25" customHeight="1">
      <c r="A31" s="40" t="s">
        <v>52</v>
      </c>
      <c r="B31" s="58" t="s">
        <v>1</v>
      </c>
      <c r="C31" s="23">
        <v>400</v>
      </c>
      <c r="D31" s="12" t="s">
        <v>0</v>
      </c>
      <c r="E31" s="13">
        <v>36500</v>
      </c>
      <c r="F31" s="24"/>
      <c r="G31" s="24"/>
      <c r="H31" s="12" t="s">
        <v>3</v>
      </c>
    </row>
    <row r="32" spans="1:25" s="2" customFormat="1" ht="11.25" customHeight="1">
      <c r="A32" s="38" t="s">
        <v>43</v>
      </c>
      <c r="B32" s="12" t="s">
        <v>1</v>
      </c>
      <c r="C32" s="23">
        <v>811.16899999999998</v>
      </c>
      <c r="D32" s="12" t="s">
        <v>0</v>
      </c>
      <c r="E32" s="13">
        <v>33500</v>
      </c>
      <c r="F32" s="24"/>
      <c r="G32" s="24"/>
      <c r="H32" s="12" t="s">
        <v>3</v>
      </c>
      <c r="I32" s="1"/>
      <c r="J32" s="1"/>
      <c r="K32" s="1"/>
      <c r="L32" s="1"/>
      <c r="M32" s="1"/>
      <c r="N32" s="1"/>
      <c r="O32" s="1"/>
      <c r="P32" s="1"/>
    </row>
    <row r="33" spans="1:16" s="2" customFormat="1" ht="11.25" customHeight="1">
      <c r="A33" s="38" t="s">
        <v>44</v>
      </c>
      <c r="B33" s="12" t="s">
        <v>45</v>
      </c>
      <c r="C33" s="23">
        <v>29.125</v>
      </c>
      <c r="D33" s="12" t="s">
        <v>0</v>
      </c>
      <c r="E33" s="13">
        <v>31800</v>
      </c>
      <c r="F33" s="24"/>
      <c r="G33" s="24"/>
      <c r="H33" s="12" t="s">
        <v>3</v>
      </c>
      <c r="I33" s="1"/>
      <c r="J33" s="1"/>
      <c r="K33" s="1"/>
      <c r="L33" s="1"/>
      <c r="M33" s="1"/>
      <c r="N33" s="1"/>
      <c r="O33" s="1"/>
      <c r="P33" s="1"/>
    </row>
    <row r="34" spans="1:16" s="2" customFormat="1" ht="11.25" customHeight="1">
      <c r="A34" s="38" t="s">
        <v>31</v>
      </c>
      <c r="B34" s="12" t="s">
        <v>1</v>
      </c>
      <c r="C34" s="23">
        <v>222.24100000000001</v>
      </c>
      <c r="D34" s="12" t="s">
        <v>0</v>
      </c>
      <c r="E34" s="13">
        <v>38000</v>
      </c>
      <c r="F34" s="24"/>
      <c r="G34" s="24"/>
      <c r="H34" s="12" t="s">
        <v>3</v>
      </c>
      <c r="I34" s="1"/>
      <c r="J34" s="1"/>
      <c r="K34" s="1"/>
      <c r="L34" s="1"/>
      <c r="M34" s="1"/>
      <c r="N34" s="1"/>
      <c r="O34" s="1"/>
      <c r="P34" s="1"/>
    </row>
    <row r="35" spans="1:16" s="2" customFormat="1" ht="11.25" customHeight="1">
      <c r="A35" s="38" t="s">
        <v>20</v>
      </c>
      <c r="B35" s="12" t="s">
        <v>1</v>
      </c>
      <c r="C35" s="23">
        <v>2.3740000000000001</v>
      </c>
      <c r="D35" s="12" t="s">
        <v>0</v>
      </c>
      <c r="E35" s="13">
        <v>35500</v>
      </c>
      <c r="F35" s="24"/>
      <c r="G35" s="24"/>
      <c r="H35" s="12" t="s">
        <v>3</v>
      </c>
      <c r="I35" s="1"/>
      <c r="J35" s="1"/>
      <c r="K35" s="1"/>
      <c r="L35" s="1"/>
      <c r="M35" s="1"/>
      <c r="N35" s="1"/>
      <c r="O35" s="1"/>
      <c r="P35" s="1"/>
    </row>
    <row r="36" spans="1:16" s="2" customFormat="1" ht="11.25" customHeight="1">
      <c r="A36" s="38" t="s">
        <v>17</v>
      </c>
      <c r="B36" s="12" t="s">
        <v>4</v>
      </c>
      <c r="C36" s="23">
        <v>500</v>
      </c>
      <c r="D36" s="12" t="s">
        <v>0</v>
      </c>
      <c r="E36" s="13">
        <v>31000</v>
      </c>
      <c r="F36" s="24"/>
      <c r="G36" s="24"/>
      <c r="H36" s="12" t="s">
        <v>3</v>
      </c>
      <c r="I36" s="1"/>
      <c r="J36" s="1"/>
      <c r="K36" s="1"/>
      <c r="L36" s="1"/>
      <c r="M36" s="1"/>
      <c r="N36" s="1"/>
      <c r="O36" s="1"/>
      <c r="P36" s="1"/>
    </row>
    <row r="37" spans="1:16" s="2" customFormat="1" ht="11.25" customHeight="1">
      <c r="A37" s="53" t="s">
        <v>27</v>
      </c>
      <c r="B37" s="12" t="s">
        <v>1</v>
      </c>
      <c r="C37" s="23">
        <v>79.180999999999997</v>
      </c>
      <c r="D37" s="12" t="s">
        <v>0</v>
      </c>
      <c r="E37" s="13">
        <v>33000</v>
      </c>
      <c r="F37" s="24"/>
      <c r="G37" s="24"/>
      <c r="H37" s="12" t="s">
        <v>9</v>
      </c>
      <c r="I37" s="1"/>
      <c r="J37" s="1"/>
      <c r="K37" s="1"/>
      <c r="L37" s="1"/>
      <c r="M37" s="1"/>
      <c r="N37" s="1"/>
      <c r="O37" s="1"/>
      <c r="P37" s="1"/>
    </row>
    <row r="38" spans="1:16" s="2" customFormat="1" ht="11.25" customHeight="1">
      <c r="A38" s="53" t="s">
        <v>40</v>
      </c>
      <c r="B38" s="12" t="s">
        <v>1</v>
      </c>
      <c r="C38" s="23">
        <v>150</v>
      </c>
      <c r="D38" s="12" t="s">
        <v>22</v>
      </c>
      <c r="E38" s="13">
        <v>28500</v>
      </c>
      <c r="F38" s="24"/>
      <c r="G38" s="24"/>
      <c r="H38" s="12" t="s">
        <v>9</v>
      </c>
      <c r="I38" s="1"/>
      <c r="J38" s="1"/>
      <c r="K38" s="1"/>
      <c r="L38" s="1"/>
      <c r="M38" s="1"/>
      <c r="N38" s="1"/>
      <c r="O38" s="1"/>
      <c r="P38" s="1"/>
    </row>
    <row r="39" spans="1:16" s="2" customFormat="1" ht="11.25" customHeight="1">
      <c r="A39" s="53" t="s">
        <v>40</v>
      </c>
      <c r="B39" s="12" t="s">
        <v>1</v>
      </c>
      <c r="C39" s="23">
        <v>150</v>
      </c>
      <c r="D39" s="12" t="s">
        <v>0</v>
      </c>
      <c r="E39" s="13">
        <v>31000</v>
      </c>
      <c r="F39" s="24"/>
      <c r="G39" s="24"/>
      <c r="H39" s="12" t="s">
        <v>9</v>
      </c>
      <c r="I39" s="1"/>
      <c r="J39" s="1"/>
      <c r="K39" s="1"/>
      <c r="L39" s="1"/>
      <c r="M39" s="1"/>
      <c r="N39" s="1"/>
      <c r="O39" s="1"/>
      <c r="P39" s="1"/>
    </row>
    <row r="40" spans="1:16" s="2" customFormat="1" ht="13.5" customHeight="1">
      <c r="A40" s="53" t="s">
        <v>51</v>
      </c>
      <c r="B40" s="12" t="s">
        <v>1</v>
      </c>
      <c r="C40" s="23">
        <v>50</v>
      </c>
      <c r="D40" s="12" t="s">
        <v>0</v>
      </c>
      <c r="E40" s="13">
        <v>33000</v>
      </c>
      <c r="F40" s="24"/>
      <c r="G40" s="24"/>
      <c r="H40" s="12" t="s">
        <v>3</v>
      </c>
      <c r="I40" s="1"/>
      <c r="J40" s="1"/>
      <c r="K40" s="1"/>
      <c r="L40" s="1"/>
      <c r="M40" s="1"/>
      <c r="N40" s="1"/>
      <c r="O40" s="1"/>
      <c r="P40" s="1"/>
    </row>
    <row r="41" spans="1:16" s="2" customFormat="1" ht="15.75" customHeight="1">
      <c r="A41" s="53" t="s">
        <v>37</v>
      </c>
      <c r="B41" s="12" t="s">
        <v>1</v>
      </c>
      <c r="C41" s="23">
        <v>323</v>
      </c>
      <c r="D41" s="12" t="s">
        <v>0</v>
      </c>
      <c r="E41" s="13">
        <v>32000</v>
      </c>
      <c r="F41" s="24"/>
      <c r="G41" s="24"/>
      <c r="H41" s="12" t="s">
        <v>9</v>
      </c>
      <c r="I41" s="1"/>
      <c r="J41" s="1"/>
      <c r="K41" s="1"/>
      <c r="L41" s="1"/>
      <c r="M41" s="1"/>
      <c r="N41" s="1"/>
      <c r="O41" s="1"/>
      <c r="P41" s="1"/>
    </row>
    <row r="42" spans="1:16" s="2" customFormat="1" ht="15.75" customHeight="1">
      <c r="A42" s="39" t="s">
        <v>50</v>
      </c>
      <c r="B42" s="25" t="s">
        <v>1</v>
      </c>
      <c r="C42" s="25">
        <v>2044.537</v>
      </c>
      <c r="D42" s="25" t="s">
        <v>13</v>
      </c>
      <c r="E42" s="25" t="s">
        <v>39</v>
      </c>
      <c r="F42" s="25"/>
      <c r="G42" s="25"/>
      <c r="H42" s="25" t="s">
        <v>9</v>
      </c>
      <c r="I42" s="1"/>
      <c r="J42" s="1"/>
      <c r="K42" s="1"/>
      <c r="L42" s="1"/>
      <c r="M42" s="1"/>
      <c r="N42" s="1"/>
      <c r="O42" s="1"/>
      <c r="P42" s="1"/>
    </row>
    <row r="43" spans="1:16" s="2" customFormat="1" ht="15.75" customHeight="1">
      <c r="A43" s="39" t="s">
        <v>48</v>
      </c>
      <c r="B43" s="12" t="s">
        <v>1</v>
      </c>
      <c r="C43" s="51">
        <v>500</v>
      </c>
      <c r="D43" s="50" t="s">
        <v>46</v>
      </c>
      <c r="E43" s="52">
        <v>20000</v>
      </c>
      <c r="F43" s="24"/>
      <c r="G43" s="24"/>
      <c r="H43" s="50" t="s">
        <v>47</v>
      </c>
      <c r="I43" s="1"/>
      <c r="J43" s="1"/>
      <c r="K43" s="1"/>
      <c r="L43" s="1"/>
      <c r="M43" s="1"/>
      <c r="N43" s="1"/>
      <c r="O43" s="1"/>
      <c r="P43" s="1"/>
    </row>
    <row r="44" spans="1:16" s="2" customFormat="1" ht="15.75" customHeight="1">
      <c r="A44" s="44" t="s">
        <v>5</v>
      </c>
      <c r="B44" s="14"/>
      <c r="C44" s="37">
        <f>SUM(C23:C42)</f>
        <v>4925.47</v>
      </c>
      <c r="D44" s="14"/>
      <c r="E44" s="14"/>
      <c r="F44" s="14"/>
      <c r="G44" s="14"/>
      <c r="H44" s="14"/>
      <c r="I44" s="1"/>
      <c r="J44" s="3"/>
      <c r="K44" s="1"/>
      <c r="L44" s="1"/>
      <c r="M44" s="1"/>
      <c r="N44" s="1"/>
      <c r="O44" s="1"/>
      <c r="P44" s="1"/>
    </row>
    <row r="45" spans="1:16" s="2" customFormat="1" ht="16.5" customHeight="1">
      <c r="A45" s="69" t="s">
        <v>57</v>
      </c>
      <c r="B45" s="69"/>
      <c r="C45" s="69"/>
      <c r="D45" s="69"/>
      <c r="E45" s="69"/>
      <c r="F45" s="69"/>
      <c r="G45" s="69"/>
      <c r="H45" s="69"/>
      <c r="I45" s="1"/>
      <c r="J45" s="1"/>
      <c r="K45" s="1"/>
      <c r="L45" s="1"/>
      <c r="M45" s="1"/>
      <c r="N45" s="1"/>
      <c r="O45" s="1"/>
      <c r="P45" s="1"/>
    </row>
    <row r="46" spans="1:16" ht="15" customHeight="1">
      <c r="A46" s="70"/>
      <c r="B46" s="70"/>
      <c r="C46" s="70"/>
      <c r="D46" s="70"/>
      <c r="E46" s="70"/>
      <c r="F46" s="70"/>
      <c r="G46" s="70"/>
      <c r="H46" s="70"/>
    </row>
    <row r="47" spans="1:16" ht="26.25" customHeight="1">
      <c r="A47" s="70"/>
      <c r="B47" s="70"/>
      <c r="C47" s="70"/>
      <c r="D47" s="70"/>
      <c r="E47" s="70"/>
      <c r="F47" s="70"/>
      <c r="G47" s="70"/>
      <c r="H47" s="70"/>
    </row>
    <row r="48" spans="1:16" ht="13.5" hidden="1" customHeight="1">
      <c r="A48" s="70"/>
      <c r="B48" s="70"/>
      <c r="C48" s="70"/>
      <c r="D48" s="70"/>
      <c r="E48" s="70"/>
      <c r="F48" s="70"/>
      <c r="G48" s="70"/>
      <c r="H48" s="70"/>
    </row>
    <row r="49" spans="1:8" ht="12.75" hidden="1" customHeight="1">
      <c r="A49" s="71"/>
      <c r="B49" s="71"/>
      <c r="C49" s="71"/>
      <c r="D49" s="71"/>
      <c r="E49" s="71"/>
      <c r="F49" s="71"/>
      <c r="G49" s="71"/>
      <c r="H49" s="71"/>
    </row>
    <row r="50" spans="1:8" ht="15.75" hidden="1" customHeight="1">
      <c r="A50" s="43"/>
      <c r="B50" s="14"/>
      <c r="C50" s="43"/>
      <c r="D50" s="14"/>
      <c r="E50" s="14"/>
      <c r="F50" s="14"/>
      <c r="G50" s="14"/>
      <c r="H50" s="14"/>
    </row>
    <row r="51" spans="1:8" ht="16.5" hidden="1" customHeight="1">
      <c r="A51" s="39"/>
      <c r="B51" s="25"/>
      <c r="C51" s="25"/>
      <c r="D51" s="25"/>
      <c r="E51" s="25"/>
      <c r="F51" s="25"/>
      <c r="G51" s="25"/>
      <c r="H51" s="25"/>
    </row>
    <row r="52" spans="1:8" ht="17.25" hidden="1" customHeight="1">
      <c r="A52" s="42"/>
      <c r="B52" s="14"/>
      <c r="C52" s="42"/>
      <c r="D52" s="14"/>
      <c r="E52" s="14"/>
      <c r="F52" s="14"/>
      <c r="G52" s="14"/>
      <c r="H52" s="14"/>
    </row>
    <row r="53" spans="1:8" ht="27" hidden="1" customHeight="1">
      <c r="A53" s="60"/>
      <c r="B53" s="61"/>
      <c r="C53" s="61"/>
      <c r="D53" s="61"/>
      <c r="E53" s="61"/>
      <c r="F53" s="61"/>
      <c r="G53" s="61"/>
      <c r="H53" s="62"/>
    </row>
    <row r="54" spans="1:8" ht="0.75" hidden="1" customHeight="1">
      <c r="A54" s="26"/>
      <c r="B54" s="27"/>
      <c r="C54" s="28"/>
      <c r="D54" s="29"/>
      <c r="E54" s="22"/>
      <c r="F54" s="30"/>
      <c r="G54" s="30"/>
      <c r="H54" s="31"/>
    </row>
    <row r="55" spans="1:8" ht="13.5" hidden="1" customHeight="1">
      <c r="A55" s="32"/>
      <c r="B55" s="20"/>
      <c r="C55" s="33"/>
      <c r="D55" s="20"/>
      <c r="E55" s="34"/>
      <c r="F55" s="35"/>
      <c r="G55" s="35"/>
      <c r="H55" s="36"/>
    </row>
    <row r="56" spans="1:8" ht="73.5" customHeight="1">
      <c r="A56" s="66" t="s">
        <v>21</v>
      </c>
      <c r="B56" s="67"/>
      <c r="C56" s="67"/>
      <c r="D56" s="67"/>
      <c r="E56" s="67"/>
      <c r="F56" s="67"/>
      <c r="G56" s="67"/>
      <c r="H56" s="68"/>
    </row>
    <row r="57" spans="1:8" ht="30" hidden="1" customHeight="1">
      <c r="B57" s="1"/>
      <c r="D57" s="1"/>
      <c r="H57" s="1"/>
    </row>
    <row r="58" spans="1:8" ht="25.5" hidden="1" customHeight="1">
      <c r="B58" s="1"/>
      <c r="D58" s="1"/>
      <c r="H58" s="1"/>
    </row>
    <row r="59" spans="1:8" ht="2.25" customHeight="1">
      <c r="B59" s="1"/>
      <c r="D59" s="1"/>
      <c r="H59" s="1"/>
    </row>
    <row r="60" spans="1:8" ht="85.5" customHeight="1">
      <c r="B60" s="1"/>
      <c r="D60" s="1"/>
      <c r="H60" s="1"/>
    </row>
    <row r="61" spans="1:8" ht="16.5" customHeight="1">
      <c r="B61" s="1"/>
      <c r="D61" s="1"/>
      <c r="H61" s="1"/>
    </row>
    <row r="62" spans="1:8" ht="18" customHeight="1">
      <c r="B62" s="1"/>
      <c r="D62" s="1"/>
      <c r="H62" s="1"/>
    </row>
    <row r="63" spans="1:8" ht="12.75" customHeight="1">
      <c r="B63" s="1"/>
      <c r="D63" s="1"/>
      <c r="H63" s="1"/>
    </row>
    <row r="64" spans="1:8" ht="18.75" customHeight="1">
      <c r="B64" s="1"/>
      <c r="D64" s="1"/>
      <c r="H64" s="1"/>
    </row>
    <row r="65" spans="1:16" ht="13.5" customHeight="1">
      <c r="B65" s="1"/>
      <c r="D65" s="1"/>
      <c r="H65" s="1"/>
    </row>
    <row r="66" spans="1:16" ht="15.75" customHeight="1">
      <c r="B66" s="1"/>
      <c r="D66" s="1"/>
      <c r="H66" s="1"/>
    </row>
    <row r="67" spans="1:16" ht="15.75" customHeight="1">
      <c r="B67" s="1"/>
      <c r="D67" s="1"/>
      <c r="H67" s="1"/>
      <c r="I67"/>
      <c r="J67"/>
      <c r="K67"/>
      <c r="L67"/>
      <c r="M67"/>
      <c r="N67"/>
      <c r="O67"/>
      <c r="P67"/>
    </row>
    <row r="68" spans="1:16" ht="15" customHeight="1">
      <c r="B68" s="1"/>
      <c r="D68" s="1"/>
      <c r="H68" s="1"/>
      <c r="I68"/>
      <c r="J68"/>
      <c r="K68"/>
      <c r="L68"/>
      <c r="M68"/>
      <c r="N68"/>
      <c r="O68"/>
      <c r="P68"/>
    </row>
    <row r="69" spans="1:16" ht="15" customHeight="1">
      <c r="B69" s="1"/>
      <c r="D69" s="1"/>
      <c r="H69" s="1"/>
    </row>
    <row r="70" spans="1:16" ht="16.5" customHeight="1">
      <c r="B70" s="1"/>
      <c r="D70" s="1"/>
      <c r="H70" s="1"/>
    </row>
    <row r="71" spans="1:16" ht="16.5" customHeight="1">
      <c r="B71" s="1"/>
      <c r="D71" s="1"/>
      <c r="H71" s="1"/>
    </row>
    <row r="72" spans="1:16" ht="15" customHeight="1">
      <c r="B72" s="1"/>
      <c r="D72" s="1"/>
      <c r="H72" s="1"/>
    </row>
    <row r="73" spans="1:16" ht="12.75" customHeight="1">
      <c r="B73" s="1"/>
      <c r="D73" s="1"/>
      <c r="H73" s="1"/>
    </row>
    <row r="74" spans="1:16">
      <c r="A74"/>
      <c r="B74"/>
      <c r="C74"/>
      <c r="D74"/>
      <c r="E74"/>
      <c r="F74"/>
      <c r="G74"/>
      <c r="H74"/>
    </row>
    <row r="75" spans="1:16" customFormat="1">
      <c r="I75" s="1"/>
      <c r="J75" s="1"/>
      <c r="K75" s="1"/>
      <c r="L75" s="1"/>
      <c r="M75" s="1"/>
      <c r="N75" s="1"/>
      <c r="O75" s="1"/>
      <c r="P75" s="1"/>
    </row>
    <row r="76" spans="1:16" customFormat="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B77" s="1"/>
      <c r="D77" s="1"/>
      <c r="H77" s="1"/>
    </row>
    <row r="78" spans="1:16" ht="12.75" customHeight="1">
      <c r="B78" s="1"/>
      <c r="D78" s="1"/>
      <c r="H78" s="1"/>
    </row>
    <row r="79" spans="1:16" ht="12.75" customHeight="1">
      <c r="B79" s="1"/>
      <c r="D79" s="1"/>
      <c r="H79" s="1"/>
    </row>
    <row r="80" spans="1:16" ht="12.75" customHeight="1">
      <c r="B80" s="1"/>
      <c r="D80" s="1"/>
      <c r="H80" s="1"/>
    </row>
    <row r="81" spans="2:8" ht="12.75" customHeight="1">
      <c r="B81" s="1"/>
      <c r="D81" s="1"/>
      <c r="H81" s="1"/>
    </row>
    <row r="82" spans="2:8" ht="12.75" customHeight="1">
      <c r="B82" s="1"/>
      <c r="D82" s="1"/>
      <c r="H82" s="1"/>
    </row>
    <row r="83" spans="2:8" ht="12.75" customHeight="1">
      <c r="B83" s="1"/>
      <c r="D83" s="1"/>
      <c r="H83" s="1"/>
    </row>
    <row r="84" spans="2:8" ht="12.75" customHeight="1">
      <c r="B84" s="1"/>
      <c r="D84" s="1"/>
      <c r="H84" s="1"/>
    </row>
    <row r="85" spans="2:8" ht="12" customHeight="1">
      <c r="B85" s="1"/>
      <c r="D85" s="1"/>
      <c r="H85" s="1"/>
    </row>
    <row r="86" spans="2:8" ht="11.25" customHeight="1">
      <c r="B86" s="1"/>
      <c r="D86" s="1"/>
      <c r="H86" s="1"/>
    </row>
    <row r="87" spans="2:8" ht="11.25" customHeight="1">
      <c r="B87" s="1"/>
      <c r="D87" s="1"/>
      <c r="H87" s="1"/>
    </row>
    <row r="88" spans="2:8" ht="11.25" customHeight="1">
      <c r="B88" s="1"/>
      <c r="D88" s="1"/>
      <c r="H88" s="1"/>
    </row>
    <row r="89" spans="2:8" ht="12" customHeight="1">
      <c r="B89" s="1"/>
      <c r="D89" s="1"/>
      <c r="H89" s="1"/>
    </row>
    <row r="90" spans="2:8" ht="12" customHeight="1">
      <c r="B90" s="1"/>
      <c r="D90" s="1"/>
      <c r="H90" s="1"/>
    </row>
    <row r="91" spans="2:8" ht="12.75" customHeight="1">
      <c r="B91" s="1"/>
      <c r="D91" s="1"/>
      <c r="H91" s="1"/>
    </row>
    <row r="92" spans="2:8" ht="12.75" customHeight="1">
      <c r="B92" s="1"/>
      <c r="D92" s="1"/>
      <c r="H92" s="1"/>
    </row>
    <row r="93" spans="2:8" ht="11.25" customHeight="1">
      <c r="B93" s="1"/>
      <c r="D93" s="1"/>
      <c r="H93" s="1"/>
    </row>
    <row r="94" spans="2:8" ht="11.25" customHeight="1">
      <c r="B94" s="1"/>
      <c r="D94" s="1"/>
      <c r="H94" s="1"/>
    </row>
    <row r="95" spans="2:8" ht="10.5" customHeight="1">
      <c r="B95" s="1"/>
      <c r="D95" s="1"/>
      <c r="H95" s="1"/>
    </row>
    <row r="96" spans="2:8" ht="11.25" customHeight="1">
      <c r="B96" s="1"/>
      <c r="D96" s="1"/>
      <c r="H96" s="1"/>
    </row>
    <row r="97" spans="2:8" ht="11.25" customHeight="1">
      <c r="B97" s="1"/>
      <c r="D97" s="1"/>
      <c r="H97" s="1"/>
    </row>
    <row r="98" spans="2:8" ht="11.25" customHeight="1">
      <c r="B98" s="1"/>
      <c r="D98" s="1"/>
      <c r="H98" s="1"/>
    </row>
    <row r="99" spans="2:8" ht="11.25" customHeight="1">
      <c r="B99" s="1"/>
      <c r="D99" s="1"/>
      <c r="H99" s="1"/>
    </row>
    <row r="100" spans="2:8">
      <c r="B100" s="1"/>
      <c r="D100" s="1"/>
      <c r="H100" s="1"/>
    </row>
    <row r="101" spans="2:8">
      <c r="B101" s="1"/>
      <c r="D101" s="1"/>
      <c r="H101" s="1"/>
    </row>
    <row r="102" spans="2:8">
      <c r="B102" s="1"/>
      <c r="D102" s="1"/>
      <c r="H102" s="1"/>
    </row>
    <row r="103" spans="2:8">
      <c r="B103" s="1"/>
      <c r="D103" s="1"/>
      <c r="H103" s="1"/>
    </row>
    <row r="104" spans="2:8">
      <c r="B104" s="1"/>
      <c r="D104" s="1"/>
      <c r="H104" s="1"/>
    </row>
    <row r="105" spans="2:8">
      <c r="B105" s="1"/>
      <c r="D105" s="1"/>
      <c r="H105" s="1"/>
    </row>
    <row r="106" spans="2:8">
      <c r="B106" s="1"/>
      <c r="D106" s="1"/>
      <c r="H106" s="1"/>
    </row>
    <row r="107" spans="2:8">
      <c r="B107" s="1"/>
      <c r="D107" s="1"/>
      <c r="H107" s="1"/>
    </row>
    <row r="108" spans="2:8">
      <c r="B108" s="1"/>
      <c r="D108" s="1"/>
      <c r="H108" s="1"/>
    </row>
    <row r="109" spans="2:8">
      <c r="B109" s="1"/>
      <c r="D109" s="1"/>
      <c r="H109" s="1"/>
    </row>
    <row r="110" spans="2:8" ht="15.75" customHeight="1">
      <c r="B110" s="1"/>
      <c r="D110" s="1"/>
      <c r="H110" s="1"/>
    </row>
    <row r="111" spans="2:8" ht="15.75" customHeight="1"/>
  </sheetData>
  <mergeCells count="13">
    <mergeCell ref="A53:H53"/>
    <mergeCell ref="A22:H22"/>
    <mergeCell ref="A56:H56"/>
    <mergeCell ref="A45:H49"/>
    <mergeCell ref="A2:H2"/>
    <mergeCell ref="A3:H3"/>
    <mergeCell ref="A4:H4"/>
    <mergeCell ref="A5:A6"/>
    <mergeCell ref="B5:B6"/>
    <mergeCell ref="C5:C6"/>
    <mergeCell ref="D5:D6"/>
    <mergeCell ref="E5:G6"/>
    <mergeCell ref="H5:H6"/>
  </mergeCells>
  <phoneticPr fontId="1" type="noConversion"/>
  <pageMargins left="0.19685039370078741" right="0.15" top="9.6874999999999999E-3" bottom="0.19685039370078741" header="0.51181102362204722" footer="0.39"/>
  <pageSetup paperSize="9" scale="86" firstPageNumber="0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металл</vt:lpstr>
      <vt:lpstr>Лист1</vt:lpstr>
      <vt:lpstr>металл!Область_печати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 Владислав Олегович</dc:creator>
  <cp:lastModifiedBy>kostromitin</cp:lastModifiedBy>
  <cp:lastPrinted>2020-05-26T10:13:01Z</cp:lastPrinted>
  <dcterms:created xsi:type="dcterms:W3CDTF">2008-10-16T12:26:22Z</dcterms:created>
  <dcterms:modified xsi:type="dcterms:W3CDTF">2020-07-23T04:27:06Z</dcterms:modified>
</cp:coreProperties>
</file>