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072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<sst xmlns="http://schemas.openxmlformats.org/spreadsheetml/2006/main" count="11" uniqueCount="11">
  <si>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Марка стали</t>
  </si>
  <si>
    <t>признак</t>
  </si>
  <si>
    <t>Размер</t>
  </si>
  <si>
    <t>Стенка</t>
  </si>
  <si>
    <t>09Г2С</t>
  </si>
  <si>
    <t>(пусто)</t>
  </si>
  <si>
    <t>НКТ</t>
  </si>
  <si>
    <t>Общий итог, тн</t>
  </si>
  <si>
    <t>продукция к продаже Итог</t>
  </si>
  <si>
    <t>Резерв для продажи Итог</t>
  </si>
  <si>
    <t>Состояние склада 2351_ГРО_ Распределение продукции по следующим признакам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</si>
</sst>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[$-FC19]dd\ mmmm\ yyyy\ \г\.;@"/>
    <numFmt numFmtId="166" formatCode="0.000"/>
    <numFmt numFmtId="167" formatCode="_-* #,##0.000_р_._-;\-* #,##0.000_р_._-;_-* &quot;-&quot;??_р_._-;_-@_-"/>
    <numFmt numFmtId="168" formatCode="#,##0.000"/>
    <numFmt numFmtId="169" formatCode="[$-419]mmmm\ yyyy;@"/>
    <numFmt numFmtId="170" formatCode="[$-F419]yyyy\,\ mmmm;@"/>
    <numFmt numFmtId="171" formatCode="[$-419]d\ mmm;@"/>
    <numFmt numFmtId="172" formatCode="#,##0.00_ ;[Red]\-#,##0.00\ 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4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6" xfId="0" applyNumberFormat="1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 wrapText="1"/>
    </xf>
    <xf numFmtId="0" fontId="38" fillId="0" borderId="21" xfId="0" applyNumberFormat="1" applyFont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0" fontId="39" fillId="3" borderId="22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9" fillId="3" borderId="11" xfId="0" applyNumberFormat="1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38" fillId="0" borderId="25" xfId="0" applyNumberFormat="1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9" fillId="3" borderId="26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3" borderId="27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 3" xfId="56"/>
    <cellStyle name="Обычный 2 3" xfId="57"/>
    <cellStyle name="Обычный 2 3 2" xfId="58"/>
    <cellStyle name="Обычный 2 4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 2 2 2" xfId="73"/>
    <cellStyle name="Финансовый 2 2 3" xfId="74"/>
    <cellStyle name="Финансовый 2 3" xfId="75"/>
    <cellStyle name="Финансовый 2 3 2" xfId="76"/>
    <cellStyle name="Финансовый 2 4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75" zoomScaleNormal="75" zoomScalePageLayoutView="0" workbookViewId="0" topLeftCell="A52">
      <selection activeCell="N74" sqref="N74"/>
    </sheetView>
  </sheetViews>
  <sheetFormatPr defaultColWidth="9.140625" defaultRowHeight="27.75" customHeight="1"/>
  <cols>
    <col min="1" max="3" width="17.421875" style="3" customWidth="1"/>
    <col min="4" max="4" width="13.8515625" style="3" customWidth="1"/>
    <col min="5" max="10" width="12.00390625" style="3" customWidth="1"/>
    <col min="11" max="16384" width="17.421875" style="3" customWidth="1"/>
  </cols>
  <sheetData>
    <row r="1" spans="1:11" ht="27.75" customHeight="1">
      <c r="A1" s="1">
        <f ca="1">TODAY()</f>
        <v>43748</v>
      </c>
      <c r="B1" s="2" t="s">
        <v>10</v>
      </c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 thickBot="1">
      <c r="A2" s="1"/>
      <c r="K2" s="4"/>
    </row>
    <row r="3" spans="1:11" ht="27.75" customHeight="1" thickBot="1">
      <c r="A3" s="5"/>
      <c r="D3" s="34" t="s">
        <v>0</v>
      </c>
      <c r="E3" s="35"/>
      <c r="F3" s="35"/>
      <c r="G3" s="35"/>
      <c r="H3" s="35"/>
      <c r="I3" s="35"/>
      <c r="J3" s="35"/>
      <c r="K3" s="36"/>
    </row>
    <row r="4" spans="1:11" ht="27.75" customHeight="1" thickBot="1">
      <c r="A4" s="6" t="s">
        <v>1</v>
      </c>
      <c r="B4" s="7" t="s">
        <v>2</v>
      </c>
      <c r="C4" s="7" t="s">
        <v>3</v>
      </c>
      <c r="D4" s="8">
        <v>10</v>
      </c>
      <c r="E4" s="8">
        <v>20</v>
      </c>
      <c r="F4" s="8">
        <v>35</v>
      </c>
      <c r="G4" s="8" t="s">
        <v>4</v>
      </c>
      <c r="H4" s="8" t="s">
        <v>5</v>
      </c>
      <c r="I4" s="8">
        <v>45</v>
      </c>
      <c r="J4" s="8" t="s">
        <v>6</v>
      </c>
      <c r="K4" s="9" t="s">
        <v>7</v>
      </c>
    </row>
    <row r="5" spans="1:11" ht="16.5" customHeight="1">
      <c r="A5" s="10"/>
      <c r="B5" s="11">
        <v>45</v>
      </c>
      <c r="C5" s="12">
        <v>4.5</v>
      </c>
      <c r="D5" s="13"/>
      <c r="E5" s="14">
        <v>0.96</v>
      </c>
      <c r="F5" s="14"/>
      <c r="G5" s="14"/>
      <c r="H5" s="14"/>
      <c r="I5" s="14"/>
      <c r="J5" s="14"/>
      <c r="K5" s="15">
        <v>0.96</v>
      </c>
    </row>
    <row r="6" spans="1:11" ht="16.5" customHeight="1">
      <c r="A6" s="16"/>
      <c r="B6" s="11">
        <v>45</v>
      </c>
      <c r="C6" s="17">
        <v>5</v>
      </c>
      <c r="D6" s="18">
        <v>2.46</v>
      </c>
      <c r="E6" s="19">
        <v>16.57</v>
      </c>
      <c r="F6" s="19"/>
      <c r="G6" s="19"/>
      <c r="H6" s="19"/>
      <c r="I6" s="19"/>
      <c r="J6" s="19"/>
      <c r="K6" s="20">
        <v>19.03</v>
      </c>
    </row>
    <row r="7" spans="1:11" ht="16.5" customHeight="1">
      <c r="A7" s="16"/>
      <c r="B7" s="11">
        <v>45</v>
      </c>
      <c r="C7" s="17">
        <v>5.5</v>
      </c>
      <c r="D7" s="18"/>
      <c r="E7" s="19">
        <v>2.105</v>
      </c>
      <c r="F7" s="19"/>
      <c r="G7" s="19"/>
      <c r="H7" s="19"/>
      <c r="I7" s="19"/>
      <c r="J7" s="19"/>
      <c r="K7" s="20">
        <v>2.105</v>
      </c>
    </row>
    <row r="8" spans="1:11" ht="16.5" customHeight="1">
      <c r="A8" s="16"/>
      <c r="B8" s="11">
        <v>45</v>
      </c>
      <c r="C8" s="17">
        <v>6</v>
      </c>
      <c r="D8" s="18"/>
      <c r="E8" s="19">
        <v>4.4799999999999995</v>
      </c>
      <c r="F8" s="19"/>
      <c r="G8" s="19"/>
      <c r="H8" s="19"/>
      <c r="I8" s="19"/>
      <c r="J8" s="19"/>
      <c r="K8" s="20">
        <v>4.4799999999999995</v>
      </c>
    </row>
    <row r="9" spans="1:11" ht="16.5" customHeight="1">
      <c r="A9" s="16"/>
      <c r="B9" s="11">
        <v>57</v>
      </c>
      <c r="C9" s="17">
        <v>3.5</v>
      </c>
      <c r="D9" s="18"/>
      <c r="E9" s="19"/>
      <c r="F9" s="19"/>
      <c r="G9" s="19"/>
      <c r="H9" s="19"/>
      <c r="I9" s="19"/>
      <c r="J9" s="19"/>
      <c r="K9" s="20"/>
    </row>
    <row r="10" spans="1:11" ht="16.5" customHeight="1">
      <c r="A10" s="16"/>
      <c r="B10" s="11">
        <v>57</v>
      </c>
      <c r="C10" s="17">
        <v>4.5</v>
      </c>
      <c r="D10" s="18"/>
      <c r="E10" s="19">
        <v>1.76</v>
      </c>
      <c r="F10" s="19"/>
      <c r="G10" s="19"/>
      <c r="H10" s="19"/>
      <c r="I10" s="19"/>
      <c r="J10" s="19"/>
      <c r="K10" s="20">
        <v>1.76</v>
      </c>
    </row>
    <row r="11" spans="1:11" ht="16.5" customHeight="1">
      <c r="A11" s="16"/>
      <c r="B11" s="11">
        <v>57</v>
      </c>
      <c r="C11" s="17">
        <v>5</v>
      </c>
      <c r="D11" s="18">
        <v>6.83</v>
      </c>
      <c r="E11" s="19">
        <v>11.004999999999999</v>
      </c>
      <c r="F11" s="19"/>
      <c r="G11" s="19">
        <v>7.029999999999999</v>
      </c>
      <c r="H11" s="19"/>
      <c r="I11" s="19"/>
      <c r="J11" s="19"/>
      <c r="K11" s="20">
        <v>24.865000000000002</v>
      </c>
    </row>
    <row r="12" spans="1:11" ht="16.5" customHeight="1">
      <c r="A12" s="16"/>
      <c r="B12" s="11">
        <v>57</v>
      </c>
      <c r="C12" s="17">
        <v>6</v>
      </c>
      <c r="D12" s="18"/>
      <c r="E12" s="19">
        <v>5.33</v>
      </c>
      <c r="F12" s="19"/>
      <c r="G12" s="19"/>
      <c r="H12" s="19"/>
      <c r="I12" s="19"/>
      <c r="J12" s="19"/>
      <c r="K12" s="20">
        <v>5.33</v>
      </c>
    </row>
    <row r="13" spans="1:11" ht="16.5" customHeight="1">
      <c r="A13" s="16"/>
      <c r="B13" s="11">
        <v>73</v>
      </c>
      <c r="C13" s="17">
        <v>3.5</v>
      </c>
      <c r="D13" s="18">
        <v>3.05</v>
      </c>
      <c r="E13" s="19"/>
      <c r="F13" s="19"/>
      <c r="G13" s="19"/>
      <c r="H13" s="19"/>
      <c r="I13" s="19"/>
      <c r="J13" s="19"/>
      <c r="K13" s="20">
        <v>3.05</v>
      </c>
    </row>
    <row r="14" spans="1:11" ht="16.5" customHeight="1">
      <c r="A14" s="16"/>
      <c r="B14" s="11">
        <v>73</v>
      </c>
      <c r="C14" s="17">
        <v>5.5</v>
      </c>
      <c r="D14" s="18"/>
      <c r="E14" s="19">
        <v>5.73</v>
      </c>
      <c r="F14" s="19"/>
      <c r="G14" s="19"/>
      <c r="H14" s="19"/>
      <c r="I14" s="19"/>
      <c r="J14" s="19"/>
      <c r="K14" s="20">
        <v>5.73</v>
      </c>
    </row>
    <row r="15" spans="1:11" ht="16.5" customHeight="1">
      <c r="A15" s="16"/>
      <c r="B15" s="11">
        <v>83</v>
      </c>
      <c r="C15" s="17">
        <v>4</v>
      </c>
      <c r="D15" s="18"/>
      <c r="E15" s="19">
        <v>1.27</v>
      </c>
      <c r="F15" s="19"/>
      <c r="G15" s="19"/>
      <c r="H15" s="19"/>
      <c r="I15" s="19"/>
      <c r="J15" s="19"/>
      <c r="K15" s="20">
        <v>1.27</v>
      </c>
    </row>
    <row r="16" spans="1:11" ht="16.5" customHeight="1">
      <c r="A16" s="16"/>
      <c r="B16" s="11">
        <v>89</v>
      </c>
      <c r="C16" s="17">
        <v>3.5</v>
      </c>
      <c r="D16" s="18">
        <v>0.465</v>
      </c>
      <c r="E16" s="19"/>
      <c r="F16" s="19"/>
      <c r="G16" s="19">
        <v>5.09</v>
      </c>
      <c r="H16" s="19"/>
      <c r="I16" s="19"/>
      <c r="J16" s="19"/>
      <c r="K16" s="20">
        <v>5.555</v>
      </c>
    </row>
    <row r="17" spans="1:11" ht="16.5" customHeight="1">
      <c r="A17" s="16"/>
      <c r="B17" s="11">
        <v>89</v>
      </c>
      <c r="C17" s="17">
        <v>5</v>
      </c>
      <c r="D17" s="18"/>
      <c r="E17" s="19">
        <v>14.689999999999998</v>
      </c>
      <c r="F17" s="19"/>
      <c r="G17" s="19">
        <v>7.99</v>
      </c>
      <c r="H17" s="19"/>
      <c r="I17" s="19"/>
      <c r="J17" s="19"/>
      <c r="K17" s="20">
        <v>22.68</v>
      </c>
    </row>
    <row r="18" spans="1:11" ht="16.5" customHeight="1">
      <c r="A18" s="16"/>
      <c r="B18" s="11">
        <v>108</v>
      </c>
      <c r="C18" s="17">
        <v>4</v>
      </c>
      <c r="D18" s="18"/>
      <c r="E18" s="19"/>
      <c r="F18" s="19"/>
      <c r="G18" s="19">
        <v>39.165</v>
      </c>
      <c r="H18" s="19"/>
      <c r="I18" s="19"/>
      <c r="J18" s="19"/>
      <c r="K18" s="20">
        <v>39.165</v>
      </c>
    </row>
    <row r="19" spans="1:11" ht="16.5" customHeight="1">
      <c r="A19" s="16"/>
      <c r="B19" s="11">
        <v>108</v>
      </c>
      <c r="C19" s="17">
        <v>6</v>
      </c>
      <c r="D19" s="18">
        <v>0.12</v>
      </c>
      <c r="E19" s="19"/>
      <c r="F19" s="19"/>
      <c r="G19" s="19"/>
      <c r="H19" s="19"/>
      <c r="I19" s="19"/>
      <c r="J19" s="19"/>
      <c r="K19" s="20">
        <v>0.12</v>
      </c>
    </row>
    <row r="20" spans="1:11" ht="16.5" customHeight="1">
      <c r="A20" s="16"/>
      <c r="B20" s="11">
        <v>140</v>
      </c>
      <c r="C20" s="17">
        <v>5</v>
      </c>
      <c r="D20" s="18"/>
      <c r="E20" s="19"/>
      <c r="F20" s="19"/>
      <c r="G20" s="19">
        <v>0.29</v>
      </c>
      <c r="H20" s="19"/>
      <c r="I20" s="19"/>
      <c r="J20" s="19"/>
      <c r="K20" s="20">
        <v>0.29</v>
      </c>
    </row>
    <row r="21" spans="1:11" ht="16.5" customHeight="1">
      <c r="A21" s="16"/>
      <c r="B21" s="11">
        <v>140</v>
      </c>
      <c r="C21" s="17">
        <v>6</v>
      </c>
      <c r="D21" s="18">
        <v>4.33</v>
      </c>
      <c r="E21" s="19">
        <v>2.72</v>
      </c>
      <c r="F21" s="19"/>
      <c r="G21" s="19"/>
      <c r="H21" s="19"/>
      <c r="I21" s="19"/>
      <c r="J21" s="19"/>
      <c r="K21" s="20">
        <v>7.050000000000001</v>
      </c>
    </row>
    <row r="22" spans="1:11" ht="16.5" customHeight="1">
      <c r="A22" s="16"/>
      <c r="B22" s="11">
        <v>159</v>
      </c>
      <c r="C22" s="17">
        <v>4.5</v>
      </c>
      <c r="D22" s="18">
        <v>0.95</v>
      </c>
      <c r="E22" s="19"/>
      <c r="F22" s="19"/>
      <c r="G22" s="19">
        <v>3.96</v>
      </c>
      <c r="H22" s="19"/>
      <c r="I22" s="19"/>
      <c r="J22" s="19"/>
      <c r="K22" s="20">
        <v>4.91</v>
      </c>
    </row>
    <row r="23" spans="1:11" ht="16.5" customHeight="1">
      <c r="A23" s="16"/>
      <c r="B23" s="11">
        <v>159</v>
      </c>
      <c r="C23" s="17">
        <v>5</v>
      </c>
      <c r="D23" s="18">
        <v>3.4400000000000004</v>
      </c>
      <c r="E23" s="19">
        <v>3.135</v>
      </c>
      <c r="F23" s="19">
        <v>0.61</v>
      </c>
      <c r="G23" s="19">
        <v>1.6099999999999999</v>
      </c>
      <c r="H23" s="19">
        <v>1.51</v>
      </c>
      <c r="I23" s="19"/>
      <c r="J23" s="19"/>
      <c r="K23" s="20">
        <v>10.305</v>
      </c>
    </row>
    <row r="24" spans="1:11" ht="16.5" customHeight="1">
      <c r="A24" s="16"/>
      <c r="B24" s="11">
        <v>159</v>
      </c>
      <c r="C24" s="17">
        <v>8</v>
      </c>
      <c r="D24" s="18">
        <v>0.905</v>
      </c>
      <c r="E24" s="19">
        <v>0.635</v>
      </c>
      <c r="F24" s="19"/>
      <c r="G24" s="19"/>
      <c r="H24" s="19"/>
      <c r="I24" s="19"/>
      <c r="J24" s="19"/>
      <c r="K24" s="20">
        <v>1.54</v>
      </c>
    </row>
    <row r="25" spans="1:11" ht="16.5" customHeight="1">
      <c r="A25" s="16"/>
      <c r="B25" s="11">
        <v>159</v>
      </c>
      <c r="C25" s="17">
        <v>10</v>
      </c>
      <c r="D25" s="18"/>
      <c r="E25" s="19"/>
      <c r="F25" s="19">
        <v>0.67</v>
      </c>
      <c r="G25" s="19"/>
      <c r="H25" s="19"/>
      <c r="I25" s="19"/>
      <c r="J25" s="19"/>
      <c r="K25" s="20">
        <v>0.67</v>
      </c>
    </row>
    <row r="26" spans="1:11" ht="16.5" customHeight="1">
      <c r="A26" s="16"/>
      <c r="B26" s="11">
        <v>159</v>
      </c>
      <c r="C26" s="17">
        <v>15</v>
      </c>
      <c r="D26" s="18"/>
      <c r="E26" s="19"/>
      <c r="F26" s="19"/>
      <c r="G26" s="19">
        <v>3.03</v>
      </c>
      <c r="H26" s="19"/>
      <c r="I26" s="19"/>
      <c r="J26" s="19"/>
      <c r="K26" s="20">
        <v>3.03</v>
      </c>
    </row>
    <row r="27" spans="1:11" ht="16.5" customHeight="1">
      <c r="A27" s="16"/>
      <c r="B27" s="11">
        <v>219</v>
      </c>
      <c r="C27" s="17">
        <v>6</v>
      </c>
      <c r="D27" s="18"/>
      <c r="E27" s="19">
        <v>0.25</v>
      </c>
      <c r="F27" s="19"/>
      <c r="G27" s="19"/>
      <c r="H27" s="19"/>
      <c r="I27" s="19"/>
      <c r="J27" s="19"/>
      <c r="K27" s="20">
        <v>0.25</v>
      </c>
    </row>
    <row r="28" spans="1:11" ht="16.5" customHeight="1">
      <c r="A28" s="16"/>
      <c r="B28" s="11">
        <v>219</v>
      </c>
      <c r="C28" s="17">
        <v>8</v>
      </c>
      <c r="D28" s="18"/>
      <c r="E28" s="19">
        <v>2.04</v>
      </c>
      <c r="F28" s="19"/>
      <c r="G28" s="19"/>
      <c r="H28" s="19"/>
      <c r="I28" s="19"/>
      <c r="J28" s="19"/>
      <c r="K28" s="20">
        <v>2.04</v>
      </c>
    </row>
    <row r="29" spans="1:11" ht="16.5" customHeight="1">
      <c r="A29" s="16"/>
      <c r="B29" s="11">
        <v>219</v>
      </c>
      <c r="C29" s="17">
        <v>9</v>
      </c>
      <c r="D29" s="18"/>
      <c r="E29" s="19">
        <v>0.43</v>
      </c>
      <c r="F29" s="19"/>
      <c r="G29" s="19"/>
      <c r="H29" s="19"/>
      <c r="I29" s="19"/>
      <c r="J29" s="19"/>
      <c r="K29" s="20">
        <v>0.43</v>
      </c>
    </row>
    <row r="30" spans="1:11" ht="16.5" customHeight="1">
      <c r="A30" s="16"/>
      <c r="B30" s="11">
        <v>168</v>
      </c>
      <c r="C30" s="17">
        <v>6</v>
      </c>
      <c r="D30" s="18"/>
      <c r="E30" s="19">
        <v>0.79</v>
      </c>
      <c r="F30" s="19"/>
      <c r="G30" s="19">
        <v>0.64</v>
      </c>
      <c r="H30" s="19"/>
      <c r="I30" s="19"/>
      <c r="J30" s="19"/>
      <c r="K30" s="20">
        <v>1.4300000000000002</v>
      </c>
    </row>
    <row r="31" spans="1:11" ht="16.5" customHeight="1">
      <c r="A31" s="16"/>
      <c r="B31" s="11">
        <v>168</v>
      </c>
      <c r="C31" s="17">
        <v>7</v>
      </c>
      <c r="D31" s="18"/>
      <c r="E31" s="19">
        <v>5.95</v>
      </c>
      <c r="F31" s="19"/>
      <c r="G31" s="19"/>
      <c r="H31" s="19"/>
      <c r="I31" s="19"/>
      <c r="J31" s="19"/>
      <c r="K31" s="20">
        <v>5.95</v>
      </c>
    </row>
    <row r="32" spans="1:11" ht="16.5" customHeight="1">
      <c r="A32" s="16"/>
      <c r="B32" s="11">
        <v>168</v>
      </c>
      <c r="C32" s="17">
        <v>8</v>
      </c>
      <c r="D32" s="18">
        <v>1.33</v>
      </c>
      <c r="E32" s="19"/>
      <c r="F32" s="19"/>
      <c r="G32" s="19"/>
      <c r="H32" s="19"/>
      <c r="I32" s="19"/>
      <c r="J32" s="19"/>
      <c r="K32" s="20">
        <v>1.33</v>
      </c>
    </row>
    <row r="33" spans="1:11" ht="16.5" customHeight="1">
      <c r="A33" s="16"/>
      <c r="B33" s="11">
        <v>168</v>
      </c>
      <c r="C33" s="17">
        <v>9</v>
      </c>
      <c r="D33" s="18">
        <v>1.98</v>
      </c>
      <c r="E33" s="19"/>
      <c r="F33" s="19"/>
      <c r="G33" s="19"/>
      <c r="H33" s="19"/>
      <c r="I33" s="19"/>
      <c r="J33" s="19"/>
      <c r="K33" s="20">
        <v>1.98</v>
      </c>
    </row>
    <row r="34" spans="1:11" ht="16.5" customHeight="1">
      <c r="A34" s="16"/>
      <c r="B34" s="11">
        <v>168</v>
      </c>
      <c r="C34" s="17">
        <v>10</v>
      </c>
      <c r="D34" s="18"/>
      <c r="E34" s="19">
        <v>0.325</v>
      </c>
      <c r="F34" s="19"/>
      <c r="G34" s="19"/>
      <c r="H34" s="19"/>
      <c r="I34" s="19"/>
      <c r="J34" s="19"/>
      <c r="K34" s="20">
        <v>0.325</v>
      </c>
    </row>
    <row r="35" spans="1:11" ht="16.5" customHeight="1">
      <c r="A35" s="16"/>
      <c r="B35" s="11">
        <v>76</v>
      </c>
      <c r="C35" s="17">
        <v>3.5</v>
      </c>
      <c r="D35" s="18">
        <v>2.19</v>
      </c>
      <c r="E35" s="19">
        <v>0.915</v>
      </c>
      <c r="F35" s="19"/>
      <c r="G35" s="19"/>
      <c r="H35" s="19"/>
      <c r="I35" s="19"/>
      <c r="J35" s="19"/>
      <c r="K35" s="20">
        <v>3.105</v>
      </c>
    </row>
    <row r="36" spans="1:11" ht="16.5" customHeight="1">
      <c r="A36" s="16"/>
      <c r="B36" s="11">
        <v>76</v>
      </c>
      <c r="C36" s="17">
        <v>4</v>
      </c>
      <c r="D36" s="18"/>
      <c r="E36" s="19">
        <v>3.25</v>
      </c>
      <c r="F36" s="19"/>
      <c r="G36" s="19">
        <v>8.49</v>
      </c>
      <c r="H36" s="19"/>
      <c r="I36" s="19"/>
      <c r="J36" s="19"/>
      <c r="K36" s="20">
        <v>11.74</v>
      </c>
    </row>
    <row r="37" spans="1:11" ht="16.5" customHeight="1">
      <c r="A37" s="16"/>
      <c r="B37" s="11">
        <v>76</v>
      </c>
      <c r="C37" s="17">
        <v>4.5</v>
      </c>
      <c r="D37" s="18"/>
      <c r="E37" s="19">
        <v>3.06</v>
      </c>
      <c r="F37" s="19"/>
      <c r="G37" s="19"/>
      <c r="H37" s="19"/>
      <c r="I37" s="19"/>
      <c r="J37" s="19"/>
      <c r="K37" s="20">
        <v>3.06</v>
      </c>
    </row>
    <row r="38" spans="1:11" ht="16.5" customHeight="1">
      <c r="A38" s="16"/>
      <c r="B38" s="11">
        <v>76</v>
      </c>
      <c r="C38" s="17">
        <v>5</v>
      </c>
      <c r="D38" s="18"/>
      <c r="E38" s="19">
        <v>8.89</v>
      </c>
      <c r="F38" s="19"/>
      <c r="G38" s="19"/>
      <c r="H38" s="19"/>
      <c r="I38" s="19"/>
      <c r="J38" s="19"/>
      <c r="K38" s="20">
        <v>8.89</v>
      </c>
    </row>
    <row r="39" spans="1:11" ht="16.5" customHeight="1">
      <c r="A39" s="16"/>
      <c r="B39" s="11">
        <v>102</v>
      </c>
      <c r="C39" s="17">
        <v>4</v>
      </c>
      <c r="D39" s="18"/>
      <c r="E39" s="19">
        <v>15.39</v>
      </c>
      <c r="F39" s="19"/>
      <c r="G39" s="19">
        <v>0.175</v>
      </c>
      <c r="H39" s="19"/>
      <c r="I39" s="19"/>
      <c r="J39" s="19"/>
      <c r="K39" s="20">
        <v>15.565000000000001</v>
      </c>
    </row>
    <row r="40" spans="1:11" ht="16.5" customHeight="1">
      <c r="A40" s="16"/>
      <c r="B40" s="11">
        <v>102</v>
      </c>
      <c r="C40" s="17">
        <v>8</v>
      </c>
      <c r="D40" s="18"/>
      <c r="E40" s="19">
        <v>0.39</v>
      </c>
      <c r="F40" s="19"/>
      <c r="G40" s="19"/>
      <c r="H40" s="19"/>
      <c r="I40" s="19"/>
      <c r="J40" s="19"/>
      <c r="K40" s="20">
        <v>0.39</v>
      </c>
    </row>
    <row r="41" spans="1:11" ht="16.5" customHeight="1">
      <c r="A41" s="16"/>
      <c r="B41" s="11">
        <v>146</v>
      </c>
      <c r="C41" s="17">
        <v>5</v>
      </c>
      <c r="D41" s="18"/>
      <c r="E41" s="19">
        <v>0.975</v>
      </c>
      <c r="F41" s="19"/>
      <c r="G41" s="19"/>
      <c r="H41" s="19"/>
      <c r="I41" s="19"/>
      <c r="J41" s="19"/>
      <c r="K41" s="20">
        <v>0.975</v>
      </c>
    </row>
    <row r="42" spans="1:11" ht="16.5" customHeight="1">
      <c r="A42" s="16"/>
      <c r="B42" s="11">
        <v>51</v>
      </c>
      <c r="C42" s="17">
        <v>4</v>
      </c>
      <c r="D42" s="18"/>
      <c r="E42" s="19">
        <v>0.69</v>
      </c>
      <c r="F42" s="19"/>
      <c r="G42" s="19"/>
      <c r="H42" s="19"/>
      <c r="I42" s="19"/>
      <c r="J42" s="19"/>
      <c r="K42" s="20">
        <v>0.69</v>
      </c>
    </row>
    <row r="43" spans="1:11" ht="16.5" customHeight="1">
      <c r="A43" s="16"/>
      <c r="B43" s="11">
        <v>133</v>
      </c>
      <c r="C43" s="17">
        <v>6</v>
      </c>
      <c r="D43" s="18"/>
      <c r="E43" s="19">
        <v>0.73</v>
      </c>
      <c r="F43" s="19"/>
      <c r="G43" s="19"/>
      <c r="H43" s="19"/>
      <c r="I43" s="19"/>
      <c r="J43" s="19"/>
      <c r="K43" s="20">
        <v>0.73</v>
      </c>
    </row>
    <row r="44" spans="1:11" ht="16.5" customHeight="1">
      <c r="A44" s="16"/>
      <c r="B44" s="11">
        <v>273</v>
      </c>
      <c r="C44" s="17">
        <v>7</v>
      </c>
      <c r="D44" s="18"/>
      <c r="E44" s="19">
        <v>1.115</v>
      </c>
      <c r="F44" s="19"/>
      <c r="G44" s="19"/>
      <c r="H44" s="19"/>
      <c r="I44" s="19"/>
      <c r="J44" s="19"/>
      <c r="K44" s="20">
        <v>1.115</v>
      </c>
    </row>
    <row r="45" spans="1:11" ht="16.5" customHeight="1">
      <c r="A45" s="16"/>
      <c r="B45" s="11">
        <v>273</v>
      </c>
      <c r="C45" s="17">
        <v>8</v>
      </c>
      <c r="D45" s="18"/>
      <c r="E45" s="19">
        <v>3.2399999999999998</v>
      </c>
      <c r="F45" s="19"/>
      <c r="G45" s="19">
        <v>2.0700000000000003</v>
      </c>
      <c r="H45" s="19"/>
      <c r="I45" s="19"/>
      <c r="J45" s="19"/>
      <c r="K45" s="20">
        <v>5.3100000000000005</v>
      </c>
    </row>
    <row r="46" spans="1:11" ht="16.5" customHeight="1">
      <c r="A46" s="16"/>
      <c r="B46" s="11">
        <v>377</v>
      </c>
      <c r="C46" s="17">
        <v>8</v>
      </c>
      <c r="D46" s="18"/>
      <c r="E46" s="19">
        <v>0.885</v>
      </c>
      <c r="F46" s="19"/>
      <c r="G46" s="19"/>
      <c r="H46" s="19"/>
      <c r="I46" s="19"/>
      <c r="J46" s="19"/>
      <c r="K46" s="20">
        <v>0.885</v>
      </c>
    </row>
    <row r="47" spans="1:11" ht="16.5" customHeight="1">
      <c r="A47" s="16"/>
      <c r="B47" s="11">
        <v>377</v>
      </c>
      <c r="C47" s="17">
        <v>9</v>
      </c>
      <c r="D47" s="18"/>
      <c r="E47" s="19"/>
      <c r="F47" s="19"/>
      <c r="G47" s="19">
        <v>2.005</v>
      </c>
      <c r="H47" s="19"/>
      <c r="I47" s="19"/>
      <c r="J47" s="19"/>
      <c r="K47" s="20">
        <v>2.005</v>
      </c>
    </row>
    <row r="48" spans="1:11" ht="16.5" customHeight="1">
      <c r="A48" s="16"/>
      <c r="B48" s="11">
        <v>377</v>
      </c>
      <c r="C48" s="17">
        <v>14</v>
      </c>
      <c r="D48" s="18"/>
      <c r="E48" s="19">
        <v>3.555</v>
      </c>
      <c r="F48" s="19"/>
      <c r="G48" s="19"/>
      <c r="H48" s="19"/>
      <c r="I48" s="19"/>
      <c r="J48" s="19"/>
      <c r="K48" s="20">
        <v>3.555</v>
      </c>
    </row>
    <row r="49" spans="1:11" ht="16.5" customHeight="1">
      <c r="A49" s="16"/>
      <c r="B49" s="11">
        <v>377</v>
      </c>
      <c r="C49" s="17">
        <v>13</v>
      </c>
      <c r="D49" s="18"/>
      <c r="E49" s="19">
        <v>2.245</v>
      </c>
      <c r="F49" s="19"/>
      <c r="G49" s="19"/>
      <c r="H49" s="19"/>
      <c r="I49" s="19"/>
      <c r="J49" s="19"/>
      <c r="K49" s="20">
        <v>2.245</v>
      </c>
    </row>
    <row r="50" spans="1:11" ht="16.5" customHeight="1">
      <c r="A50" s="16"/>
      <c r="B50" s="11">
        <v>325</v>
      </c>
      <c r="C50" s="17">
        <v>11</v>
      </c>
      <c r="D50" s="18"/>
      <c r="E50" s="19">
        <v>1.295</v>
      </c>
      <c r="F50" s="19"/>
      <c r="G50" s="19">
        <v>4.555000000000001</v>
      </c>
      <c r="H50" s="19"/>
      <c r="I50" s="19"/>
      <c r="J50" s="19"/>
      <c r="K50" s="20">
        <v>5.8500000000000005</v>
      </c>
    </row>
    <row r="51" spans="1:11" ht="16.5" customHeight="1" thickBot="1">
      <c r="A51" s="16"/>
      <c r="B51" s="11">
        <v>426</v>
      </c>
      <c r="C51" s="17">
        <v>8</v>
      </c>
      <c r="D51" s="18"/>
      <c r="E51" s="19">
        <v>0.67</v>
      </c>
      <c r="F51" s="19"/>
      <c r="G51" s="19"/>
      <c r="H51" s="19"/>
      <c r="I51" s="19"/>
      <c r="J51" s="19"/>
      <c r="K51" s="20">
        <v>0.67</v>
      </c>
    </row>
    <row r="52" spans="1:11" ht="16.5" customHeight="1">
      <c r="A52" s="31" t="s">
        <v>8</v>
      </c>
      <c r="B52" s="29">
        <v>426</v>
      </c>
      <c r="C52" s="17">
        <v>13</v>
      </c>
      <c r="D52" s="18"/>
      <c r="E52" s="19">
        <v>0.72</v>
      </c>
      <c r="F52" s="19"/>
      <c r="G52" s="19"/>
      <c r="H52" s="19"/>
      <c r="I52" s="19"/>
      <c r="J52" s="19"/>
      <c r="K52" s="20">
        <v>0.72</v>
      </c>
    </row>
    <row r="53" spans="1:11" ht="16.5" customHeight="1" thickBot="1">
      <c r="A53" s="32"/>
      <c r="B53" s="29">
        <v>180</v>
      </c>
      <c r="C53" s="17"/>
      <c r="D53" s="18">
        <v>1.02</v>
      </c>
      <c r="E53" s="19"/>
      <c r="F53" s="19"/>
      <c r="G53" s="19"/>
      <c r="H53" s="19"/>
      <c r="I53" s="19"/>
      <c r="J53" s="19"/>
      <c r="K53" s="20">
        <v>1.02</v>
      </c>
    </row>
    <row r="54" spans="1:11" ht="16.5" customHeight="1" thickBot="1">
      <c r="A54" s="33"/>
      <c r="B54" s="30"/>
      <c r="C54" s="23"/>
      <c r="D54" s="23">
        <f aca="true" t="shared" si="0" ref="D54:K54">SUM(D5:D53)</f>
        <v>29.070000000000004</v>
      </c>
      <c r="E54" s="23">
        <f t="shared" si="0"/>
        <v>128.19000000000005</v>
      </c>
      <c r="F54" s="23">
        <f t="shared" si="0"/>
        <v>1.28</v>
      </c>
      <c r="G54" s="23">
        <f t="shared" si="0"/>
        <v>86.1</v>
      </c>
      <c r="H54" s="23">
        <f t="shared" si="0"/>
        <v>1.51</v>
      </c>
      <c r="I54" s="23">
        <f t="shared" si="0"/>
        <v>0</v>
      </c>
      <c r="J54" s="23">
        <f t="shared" si="0"/>
        <v>0</v>
      </c>
      <c r="K54" s="24">
        <f t="shared" si="0"/>
        <v>246.14999999999992</v>
      </c>
    </row>
    <row r="55" spans="1:11" ht="16.5" customHeight="1">
      <c r="A55" s="16"/>
      <c r="B55" s="11">
        <v>45</v>
      </c>
      <c r="C55" s="25">
        <v>4.5</v>
      </c>
      <c r="D55" s="26"/>
      <c r="E55" s="27"/>
      <c r="F55" s="27"/>
      <c r="G55" s="27"/>
      <c r="H55" s="27"/>
      <c r="I55" s="27"/>
      <c r="J55" s="27"/>
      <c r="K55" s="28"/>
    </row>
    <row r="56" spans="1:11" ht="16.5" customHeight="1">
      <c r="A56" s="16"/>
      <c r="B56" s="11">
        <v>57</v>
      </c>
      <c r="C56" s="25">
        <v>4</v>
      </c>
      <c r="D56" s="26"/>
      <c r="E56" s="27"/>
      <c r="F56" s="27"/>
      <c r="G56" s="27">
        <v>10.565000000000001</v>
      </c>
      <c r="H56" s="27"/>
      <c r="I56" s="27"/>
      <c r="J56" s="27"/>
      <c r="K56" s="28">
        <v>10.565000000000001</v>
      </c>
    </row>
    <row r="57" spans="1:11" ht="16.5" customHeight="1">
      <c r="A57" s="16"/>
      <c r="B57" s="11">
        <v>57</v>
      </c>
      <c r="C57" s="25">
        <v>4.5</v>
      </c>
      <c r="D57" s="26">
        <v>5.26</v>
      </c>
      <c r="E57" s="27">
        <v>1.16</v>
      </c>
      <c r="F57" s="27"/>
      <c r="G57" s="27"/>
      <c r="H57" s="27"/>
      <c r="I57" s="27"/>
      <c r="J57" s="27"/>
      <c r="K57" s="28">
        <v>6.42</v>
      </c>
    </row>
    <row r="58" spans="1:11" ht="16.5" customHeight="1">
      <c r="A58" s="16"/>
      <c r="B58" s="11">
        <v>57</v>
      </c>
      <c r="C58" s="25">
        <v>5</v>
      </c>
      <c r="D58" s="26"/>
      <c r="E58" s="27"/>
      <c r="F58" s="27"/>
      <c r="G58" s="27">
        <v>27.515</v>
      </c>
      <c r="H58" s="27"/>
      <c r="I58" s="27"/>
      <c r="J58" s="27"/>
      <c r="K58" s="28">
        <v>27.515</v>
      </c>
    </row>
    <row r="59" spans="1:11" ht="16.5" customHeight="1">
      <c r="A59" s="16"/>
      <c r="B59" s="11">
        <v>57</v>
      </c>
      <c r="C59" s="25">
        <v>6</v>
      </c>
      <c r="D59" s="26">
        <v>1.91</v>
      </c>
      <c r="E59" s="27">
        <v>10.98</v>
      </c>
      <c r="F59" s="27"/>
      <c r="G59" s="27"/>
      <c r="H59" s="27"/>
      <c r="I59" s="27"/>
      <c r="J59" s="27"/>
      <c r="K59" s="28">
        <v>12.89</v>
      </c>
    </row>
    <row r="60" spans="1:11" ht="16.5" customHeight="1">
      <c r="A60" s="16"/>
      <c r="B60" s="11">
        <v>60</v>
      </c>
      <c r="C60" s="25">
        <v>3.5</v>
      </c>
      <c r="D60" s="26"/>
      <c r="E60" s="27"/>
      <c r="F60" s="27"/>
      <c r="G60" s="27"/>
      <c r="H60" s="27"/>
      <c r="I60" s="27"/>
      <c r="J60" s="27"/>
      <c r="K60" s="28"/>
    </row>
    <row r="61" spans="1:11" ht="16.5" customHeight="1">
      <c r="A61" s="16"/>
      <c r="B61" s="11">
        <v>89</v>
      </c>
      <c r="C61" s="25">
        <v>4</v>
      </c>
      <c r="D61" s="26"/>
      <c r="E61" s="27"/>
      <c r="F61" s="27"/>
      <c r="G61" s="27"/>
      <c r="H61" s="27">
        <v>0.53</v>
      </c>
      <c r="I61" s="27"/>
      <c r="J61" s="27"/>
      <c r="K61" s="28">
        <v>0.53</v>
      </c>
    </row>
    <row r="62" spans="1:11" ht="16.5" customHeight="1">
      <c r="A62" s="16"/>
      <c r="B62" s="11">
        <v>89</v>
      </c>
      <c r="C62" s="25">
        <v>4.5</v>
      </c>
      <c r="D62" s="26"/>
      <c r="E62" s="27"/>
      <c r="F62" s="27"/>
      <c r="G62" s="27">
        <v>0.22</v>
      </c>
      <c r="H62" s="27"/>
      <c r="I62" s="27"/>
      <c r="J62" s="27"/>
      <c r="K62" s="28">
        <v>0.22</v>
      </c>
    </row>
    <row r="63" spans="1:11" ht="16.5" customHeight="1">
      <c r="A63" s="16"/>
      <c r="B63" s="11">
        <v>108</v>
      </c>
      <c r="C63" s="25">
        <v>8</v>
      </c>
      <c r="D63" s="26"/>
      <c r="E63" s="27">
        <v>0.2</v>
      </c>
      <c r="F63" s="27"/>
      <c r="G63" s="27"/>
      <c r="H63" s="27"/>
      <c r="I63" s="27"/>
      <c r="J63" s="27"/>
      <c r="K63" s="28">
        <v>0.2</v>
      </c>
    </row>
    <row r="64" spans="1:11" ht="16.5" customHeight="1">
      <c r="A64" s="16"/>
      <c r="B64" s="11">
        <v>159</v>
      </c>
      <c r="C64" s="25">
        <v>4.5</v>
      </c>
      <c r="D64" s="26">
        <v>0.58</v>
      </c>
      <c r="E64" s="27"/>
      <c r="F64" s="27">
        <v>12.2</v>
      </c>
      <c r="G64" s="27"/>
      <c r="H64" s="27"/>
      <c r="I64" s="27"/>
      <c r="J64" s="27"/>
      <c r="K64" s="28">
        <v>12.78</v>
      </c>
    </row>
    <row r="65" spans="1:11" ht="16.5" customHeight="1">
      <c r="A65" s="16"/>
      <c r="B65" s="11">
        <v>159</v>
      </c>
      <c r="C65" s="25">
        <v>6</v>
      </c>
      <c r="D65" s="26"/>
      <c r="E65" s="27">
        <v>8.725</v>
      </c>
      <c r="F65" s="27"/>
      <c r="G65" s="27"/>
      <c r="H65" s="27"/>
      <c r="I65" s="27"/>
      <c r="J65" s="27"/>
      <c r="K65" s="28">
        <v>8.725</v>
      </c>
    </row>
    <row r="66" spans="1:11" ht="16.5" customHeight="1">
      <c r="A66" s="16"/>
      <c r="B66" s="11">
        <v>159</v>
      </c>
      <c r="C66" s="25">
        <v>7</v>
      </c>
      <c r="D66" s="26"/>
      <c r="E66" s="27">
        <v>0.23</v>
      </c>
      <c r="F66" s="27"/>
      <c r="G66" s="27"/>
      <c r="H66" s="27"/>
      <c r="I66" s="27"/>
      <c r="J66" s="27"/>
      <c r="K66" s="28">
        <v>0.23</v>
      </c>
    </row>
    <row r="67" spans="1:11" ht="16.5" customHeight="1">
      <c r="A67" s="16"/>
      <c r="B67" s="11">
        <v>159</v>
      </c>
      <c r="C67" s="25">
        <v>10</v>
      </c>
      <c r="D67" s="26"/>
      <c r="E67" s="27">
        <v>0.275</v>
      </c>
      <c r="F67" s="27"/>
      <c r="G67" s="27">
        <v>1.81</v>
      </c>
      <c r="H67" s="27"/>
      <c r="I67" s="27"/>
      <c r="J67" s="27"/>
      <c r="K67" s="28">
        <v>2.085</v>
      </c>
    </row>
    <row r="68" spans="1:11" ht="16.5" customHeight="1">
      <c r="A68" s="16"/>
      <c r="B68" s="11">
        <v>159</v>
      </c>
      <c r="C68" s="25">
        <v>12</v>
      </c>
      <c r="D68" s="26"/>
      <c r="E68" s="27">
        <v>3.6449999999999996</v>
      </c>
      <c r="F68" s="27"/>
      <c r="G68" s="27">
        <v>0.25</v>
      </c>
      <c r="H68" s="27"/>
      <c r="I68" s="27"/>
      <c r="J68" s="27"/>
      <c r="K68" s="28">
        <v>3.8949999999999996</v>
      </c>
    </row>
    <row r="69" spans="1:11" ht="16.5" customHeight="1">
      <c r="A69" s="16"/>
      <c r="B69" s="11">
        <v>159</v>
      </c>
      <c r="C69" s="25">
        <v>14</v>
      </c>
      <c r="D69" s="26"/>
      <c r="E69" s="27"/>
      <c r="F69" s="27"/>
      <c r="G69" s="27">
        <v>3.8</v>
      </c>
      <c r="H69" s="27"/>
      <c r="I69" s="27"/>
      <c r="J69" s="27"/>
      <c r="K69" s="28">
        <v>3.8</v>
      </c>
    </row>
    <row r="70" spans="1:11" ht="16.5" customHeight="1">
      <c r="A70" s="16"/>
      <c r="B70" s="11">
        <v>219</v>
      </c>
      <c r="C70" s="25">
        <v>7</v>
      </c>
      <c r="D70" s="26"/>
      <c r="E70" s="27"/>
      <c r="F70" s="27"/>
      <c r="G70" s="27">
        <v>3.3499999999999996</v>
      </c>
      <c r="H70" s="27">
        <v>1.62</v>
      </c>
      <c r="I70" s="27"/>
      <c r="J70" s="27"/>
      <c r="K70" s="28">
        <v>4.97</v>
      </c>
    </row>
    <row r="71" spans="1:11" ht="16.5" customHeight="1">
      <c r="A71" s="16"/>
      <c r="B71" s="11">
        <v>219</v>
      </c>
      <c r="C71" s="25">
        <v>8</v>
      </c>
      <c r="D71" s="26">
        <v>0.73</v>
      </c>
      <c r="E71" s="27">
        <v>11.09</v>
      </c>
      <c r="F71" s="27"/>
      <c r="G71" s="27">
        <v>4.91</v>
      </c>
      <c r="H71" s="27"/>
      <c r="I71" s="27"/>
      <c r="J71" s="27"/>
      <c r="K71" s="28">
        <v>16.73</v>
      </c>
    </row>
    <row r="72" spans="1:11" ht="16.5" customHeight="1">
      <c r="A72" s="16"/>
      <c r="B72" s="11">
        <v>219</v>
      </c>
      <c r="C72" s="25">
        <v>9</v>
      </c>
      <c r="D72" s="26"/>
      <c r="E72" s="27">
        <v>3.6100000000000003</v>
      </c>
      <c r="F72" s="27"/>
      <c r="G72" s="27">
        <v>5.355</v>
      </c>
      <c r="H72" s="27"/>
      <c r="I72" s="27"/>
      <c r="J72" s="27"/>
      <c r="K72" s="28">
        <v>8.965</v>
      </c>
    </row>
    <row r="73" spans="1:11" ht="16.5" customHeight="1">
      <c r="A73" s="16"/>
      <c r="B73" s="11">
        <v>325</v>
      </c>
      <c r="C73" s="25">
        <v>7</v>
      </c>
      <c r="D73" s="26"/>
      <c r="E73" s="27">
        <v>1.7400000000000002</v>
      </c>
      <c r="F73" s="27"/>
      <c r="G73" s="27"/>
      <c r="H73" s="27"/>
      <c r="I73" s="27"/>
      <c r="J73" s="27"/>
      <c r="K73" s="28">
        <v>1.7400000000000002</v>
      </c>
    </row>
    <row r="74" spans="1:11" ht="16.5" customHeight="1">
      <c r="A74" s="16"/>
      <c r="B74" s="11">
        <v>325</v>
      </c>
      <c r="C74" s="25">
        <v>12</v>
      </c>
      <c r="D74" s="26"/>
      <c r="E74" s="27"/>
      <c r="F74" s="27"/>
      <c r="G74" s="27">
        <v>0.63</v>
      </c>
      <c r="H74" s="27"/>
      <c r="I74" s="27"/>
      <c r="J74" s="27"/>
      <c r="K74" s="28">
        <v>0.63</v>
      </c>
    </row>
    <row r="75" spans="1:11" ht="16.5" customHeight="1">
      <c r="A75" s="16"/>
      <c r="B75" s="11">
        <v>426</v>
      </c>
      <c r="C75" s="25">
        <v>10</v>
      </c>
      <c r="D75" s="26"/>
      <c r="E75" s="27">
        <v>14.515</v>
      </c>
      <c r="F75" s="27"/>
      <c r="G75" s="27">
        <v>1.9849999999999999</v>
      </c>
      <c r="H75" s="27"/>
      <c r="I75" s="27"/>
      <c r="J75" s="27"/>
      <c r="K75" s="28">
        <v>16.5</v>
      </c>
    </row>
    <row r="76" spans="1:11" ht="16.5" customHeight="1">
      <c r="A76" s="16"/>
      <c r="B76" s="11">
        <v>426</v>
      </c>
      <c r="C76" s="25">
        <v>12</v>
      </c>
      <c r="D76" s="26"/>
      <c r="E76" s="27"/>
      <c r="F76" s="27"/>
      <c r="G76" s="27">
        <v>0.93</v>
      </c>
      <c r="H76" s="27"/>
      <c r="I76" s="27"/>
      <c r="J76" s="27"/>
      <c r="K76" s="28">
        <v>0.93</v>
      </c>
    </row>
    <row r="77" spans="1:11" ht="16.5" customHeight="1" thickBot="1">
      <c r="A77" s="16"/>
      <c r="B77" s="11">
        <v>426</v>
      </c>
      <c r="C77" s="25">
        <v>14</v>
      </c>
      <c r="D77" s="26"/>
      <c r="E77" s="27">
        <v>2.0149999999999997</v>
      </c>
      <c r="F77" s="27"/>
      <c r="G77" s="27"/>
      <c r="H77" s="27"/>
      <c r="I77" s="27"/>
      <c r="J77" s="27"/>
      <c r="K77" s="28">
        <v>2.0149999999999997</v>
      </c>
    </row>
    <row r="78" spans="1:11" ht="27.75" customHeight="1" thickBot="1">
      <c r="A78" s="21" t="s">
        <v>9</v>
      </c>
      <c r="B78" s="22"/>
      <c r="C78" s="23"/>
      <c r="D78" s="23">
        <f aca="true" t="shared" si="1" ref="D78:K78">SUM(D55:D77)</f>
        <v>8.48</v>
      </c>
      <c r="E78" s="23">
        <f t="shared" si="1"/>
        <v>58.184999999999995</v>
      </c>
      <c r="F78" s="23">
        <f t="shared" si="1"/>
        <v>12.2</v>
      </c>
      <c r="G78" s="23">
        <f t="shared" si="1"/>
        <v>61.32000000000001</v>
      </c>
      <c r="H78" s="23">
        <f t="shared" si="1"/>
        <v>2.1500000000000004</v>
      </c>
      <c r="I78" s="23">
        <f t="shared" si="1"/>
        <v>0</v>
      </c>
      <c r="J78" s="23">
        <f t="shared" si="1"/>
        <v>0</v>
      </c>
      <c r="K78" s="24">
        <f t="shared" si="1"/>
        <v>142.33499999999998</v>
      </c>
    </row>
  </sheetData>
  <sheetProtection/>
  <mergeCells count="3">
    <mergeCell ref="B1:K1"/>
    <mergeCell ref="A52:A54"/>
    <mergeCell ref="D3:K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"ПНТЗ"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2019-09-23T07:42:03Z</dcterms:created>
  <dcterms:modified xsi:type="dcterms:W3CDTF">2019-10-10T06:36:54Z</dcterms:modified>
  <cp:category/>
  <cp:version/>
  <cp:contentType/>
  <cp:contentStatus/>
</cp:coreProperties>
</file>