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DELL 7590\Desktop\"/>
    </mc:Choice>
  </mc:AlternateContent>
  <xr:revisionPtr revIDLastSave="0" documentId="8_{E347FB6D-9D56-410F-A7C1-C03AB89F7185}" xr6:coauthVersionLast="37" xr6:coauthVersionMax="37" xr10:uidLastSave="{00000000-0000-0000-0000-000000000000}"/>
  <bookViews>
    <workbookView xWindow="0" yWindow="0" windowWidth="23040" windowHeight="8778" xr2:uid="{00000000-000D-0000-FFFF-FFFF00000000}"/>
  </bookViews>
  <sheets>
    <sheet name="Лист2" sheetId="1" r:id="rId1"/>
    <sheet name="Лист3" sheetId="2" state="hidden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3" i="1" l="1"/>
  <c r="C38" i="1"/>
  <c r="H28" i="1"/>
  <c r="H12" i="1"/>
  <c r="I30" i="1" l="1"/>
  <c r="C11" i="1"/>
  <c r="C15" i="1"/>
  <c r="C18" i="1"/>
  <c r="C34" i="1"/>
  <c r="H6" i="1" l="1"/>
  <c r="H31" i="1" s="1"/>
  <c r="H21" i="1"/>
</calcChain>
</file>

<file path=xl/sharedStrings.xml><?xml version="1.0" encoding="utf-8"?>
<sst xmlns="http://schemas.openxmlformats.org/spreadsheetml/2006/main" count="122" uniqueCount="67">
  <si>
    <t xml:space="preserve">Номенклатура </t>
  </si>
  <si>
    <t xml:space="preserve">Остаток на складе </t>
  </si>
  <si>
    <t>тн</t>
  </si>
  <si>
    <t>Ед. изм.</t>
  </si>
  <si>
    <t>Арматура А-3  10  35 ГС(бунты)</t>
  </si>
  <si>
    <t>Арматура А 500С 12 н/м</t>
  </si>
  <si>
    <t>Арматура А240С 12 11,7м</t>
  </si>
  <si>
    <t>Арматура А 500С 16</t>
  </si>
  <si>
    <t>Арматура А 500С 18</t>
  </si>
  <si>
    <t>Арматура    А1 18 мм  11700</t>
  </si>
  <si>
    <t>Квадрат   12х12 мм СТ3СП/ПС</t>
  </si>
  <si>
    <t>Круг Ст3 12 мм</t>
  </si>
  <si>
    <t>Круг Ст3 18 мм</t>
  </si>
  <si>
    <t>Лист г/к 1,5мм 1250*2500</t>
  </si>
  <si>
    <t>Лист г/к 2,5мм 1250*2500 ст.3сп5</t>
  </si>
  <si>
    <t>Лист  х/к-0,5мм1000*2000</t>
  </si>
  <si>
    <t>Лист  х/к-0,7 мм1250*2500 ст08пс</t>
  </si>
  <si>
    <t>Лист  х/к-0,8 мм1250*2500</t>
  </si>
  <si>
    <t>Лист  х/к-1,0 мм 1250*2500 ст08пс</t>
  </si>
  <si>
    <t>Лист х/к- 1,2  мм 1250*2500 ст 08ПС</t>
  </si>
  <si>
    <t>Лист х/к- 1,5  мм 1250*2500 ст 08ПС</t>
  </si>
  <si>
    <t>Лист  х/к-2,0 мм 1250*2500 ст 08пс</t>
  </si>
  <si>
    <t>Лист ПВ-406</t>
  </si>
  <si>
    <t>Лист ПВЛ 506</t>
  </si>
  <si>
    <t>Лист ПВЛ 508</t>
  </si>
  <si>
    <t>Лист рифленный 5*1500*6000</t>
  </si>
  <si>
    <t>Проволока ТО 1,2мм</t>
  </si>
  <si>
    <t>Проволока ВР1   2,7 мм</t>
  </si>
  <si>
    <t>Проволока ВР1   3,7 мм</t>
  </si>
  <si>
    <t>Труба  40*3,5    7,8м</t>
  </si>
  <si>
    <t>Швеллер      8У  н/д</t>
  </si>
  <si>
    <t>Уголок  63х6 н/д</t>
  </si>
  <si>
    <t>Уголок  70х5  н/д</t>
  </si>
  <si>
    <t xml:space="preserve">Труба г/д б/ш  76х6,0 ст.20 н/д </t>
  </si>
  <si>
    <t xml:space="preserve">Труба г/д б/ш  76х6,0 м/д 7000 ст.20  </t>
  </si>
  <si>
    <t xml:space="preserve">Труба г/д б/ш  76х16 ст.45 н/д </t>
  </si>
  <si>
    <t>Уголок        70*6 09Г2С  н/д</t>
  </si>
  <si>
    <t>Уголок  80х7</t>
  </si>
  <si>
    <t>Швеллер 6,5 У</t>
  </si>
  <si>
    <t>Швеллер      8У</t>
  </si>
  <si>
    <t>Шпунт Ларсена Л-4 н\д 5-12 м</t>
  </si>
  <si>
    <t xml:space="preserve">Арматура А 500С 12 м/д11700  </t>
  </si>
  <si>
    <t xml:space="preserve">Арматура А 500С 14 м/д 11700 </t>
  </si>
  <si>
    <t xml:space="preserve">Балка 16       м/д 12000 ст.3сп/пс5 </t>
  </si>
  <si>
    <t xml:space="preserve">Швеллер    16 У      м/д 9000 ст.3сп/пс5 </t>
  </si>
  <si>
    <t>Швеллер    22У      м/д 11000 ст.3сп/пс5</t>
  </si>
  <si>
    <t xml:space="preserve">Швеллер    22У      м/д 12000 ст.3сп/пс5 </t>
  </si>
  <si>
    <t>Номенклатура</t>
  </si>
  <si>
    <t>АРМАТУРА</t>
  </si>
  <si>
    <t>БАЛКА</t>
  </si>
  <si>
    <t xml:space="preserve">ИТОГО: </t>
  </si>
  <si>
    <t>ИТОГО:</t>
  </si>
  <si>
    <t>КВАДРАТ</t>
  </si>
  <si>
    <t>КРУГ</t>
  </si>
  <si>
    <t>ЛИСТ</t>
  </si>
  <si>
    <t>ПРОВОЛОКА</t>
  </si>
  <si>
    <t>ТРУБА</t>
  </si>
  <si>
    <t>УГОЛОК</t>
  </si>
  <si>
    <t>ШВЕЛЛЕР/ШПУНТ</t>
  </si>
  <si>
    <t>Труба г/д б/ш 114х4,5 ст.20 н/д</t>
  </si>
  <si>
    <t xml:space="preserve">Труба г/д б/ш 159х20,0 ст.20 н/д </t>
  </si>
  <si>
    <t>ВСЕГО:</t>
  </si>
  <si>
    <t>Цена</t>
  </si>
  <si>
    <t xml:space="preserve">итого  </t>
  </si>
  <si>
    <t>-</t>
  </si>
  <si>
    <t>Лист 40,00мм 2000х6000 ст.3сп5</t>
  </si>
  <si>
    <t>Труба 40*2,8 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</si>
</sst>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</font>
    <font>
      <b/>
      <sz val="8"/>
      <color theme="1"/>
      <name val="Times New Roman"/>
      <family val="1"/>
      <charset val="204"/>
    </font>
    <font>
      <sz val="7"/>
      <color theme="1"/>
      <name val="Arial"/>
      <family val="2"/>
      <charset val="204"/>
    </font>
    <font>
      <sz val="7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Arial"/>
      <family val="2"/>
      <charset val="204"/>
    </font>
    <font>
      <sz val="10"/>
      <color theme="1"/>
      <name val="Times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shrinkToFit="1"/>
    </xf>
    <xf numFmtId="0" fontId="10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top" shrinkToFit="1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7" fillId="0" borderId="0" xfId="0" applyNumberFormat="1" applyFont="1" applyFill="1" applyBorder="1" applyAlignment="1">
      <alignment vertical="top" shrinkToFit="1"/>
    </xf>
    <xf numFmtId="0" fontId="14" fillId="0" borderId="0" xfId="0" applyFont="1" applyBorder="1" applyAlignment="1">
      <alignment horizontal="right" wrapText="1"/>
    </xf>
    <xf numFmtId="0" fontId="14" fillId="0" borderId="0" xfId="0" applyFont="1" applyBorder="1" applyAlignment="1"/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/>
    </xf>
    <xf numFmtId="0" fontId="13" fillId="0" borderId="10" xfId="0" applyFont="1" applyBorder="1" applyAlignment="1">
      <alignment horizontal="right" wrapText="1"/>
    </xf>
    <xf numFmtId="0" fontId="14" fillId="0" borderId="11" xfId="0" applyFont="1" applyBorder="1" applyAlignment="1">
      <alignment horizontal="right" wrapText="1"/>
    </xf>
    <xf numFmtId="0" fontId="14" fillId="0" borderId="10" xfId="0" applyFont="1" applyBorder="1" applyAlignment="1"/>
    <xf numFmtId="0" fontId="14" fillId="0" borderId="11" xfId="0" applyFont="1" applyBorder="1" applyAlignment="1"/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7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1" fillId="0" borderId="6" xfId="0" applyFont="1" applyBorder="1" applyAlignment="1">
      <alignment horizontal="right"/>
    </xf>
    <xf numFmtId="0" fontId="1" fillId="0" borderId="15" xfId="0" applyNumberFormat="1" applyFont="1" applyBorder="1" applyAlignment="1"/>
    <xf numFmtId="0" fontId="1" fillId="0" borderId="16" xfId="0" applyNumberFormat="1" applyFont="1" applyBorder="1" applyAlignment="1"/>
    <xf numFmtId="0" fontId="1" fillId="0" borderId="7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9" fillId="2" borderId="16" xfId="0" applyNumberFormat="1" applyFont="1" applyFill="1" applyBorder="1" applyAlignment="1">
      <alignment horizontal="right" vertical="top" shrinkToFi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1" fillId="0" borderId="16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  <xf numFmtId="0" fontId="4" fillId="0" borderId="18" xfId="0" applyFont="1" applyFill="1" applyBorder="1" applyAlignment="1"/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8" fillId="0" borderId="0" xfId="0" applyFont="1" applyAlignment="1"/>
    <xf numFmtId="0" fontId="1" fillId="0" borderId="6" xfId="0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8" fillId="2" borderId="16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69524</xdr:colOff>
      <xdr:row>33</xdr:row>
      <xdr:rowOff>82550</xdr:rowOff>
    </xdr:from>
    <xdr:ext cx="971876" cy="783956"/>
    <xdr:pic>
      <xdr:nvPicPr>
        <xdr:cNvPr id="3" name="image1.jpg" descr="C:\Users\Fazzy\Desktop\ООО ТЕХ-КОНСТРУКЦИИ\ЛОГО ТЕХ-КОНСТРУКЦИИ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68324" y="4133850"/>
          <a:ext cx="971876" cy="78395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3"/>
  <sheetViews>
    <sheetView tabSelected="1" zoomScale="120" zoomScaleNormal="120" zoomScalePageLayoutView="104" workbookViewId="0">
      <selection activeCell="K44" sqref="K44"/>
    </sheetView>
  </sheetViews>
  <sheetFormatPr defaultColWidth="12.7109375" defaultRowHeight="15" customHeight="1" x14ac:dyDescent="0.45"/>
  <cols>
    <col min="1" max="1" width="20.80859375" customWidth="1"/>
    <col min="2" max="2" width="4.1875" customWidth="1"/>
    <col min="3" max="4" width="7.80859375" customWidth="1"/>
    <col min="5" max="5" width="7.80859375" hidden="1" customWidth="1"/>
    <col min="6" max="6" width="22.28515625" customWidth="1"/>
    <col min="7" max="7" width="4.80859375" customWidth="1"/>
    <col min="8" max="8" width="13.1875" customWidth="1"/>
    <col min="9" max="23" width="7.7109375" customWidth="1"/>
  </cols>
  <sheetData>
    <row r="1" spans="1:9" s="5" customFormat="1" ht="15.45" customHeight="1" x14ac:dyDescent="0.3">
      <c r="A1" s="3" t="s">
        <v>47</v>
      </c>
      <c r="B1" s="4" t="s">
        <v>3</v>
      </c>
      <c r="C1" s="4" t="s">
        <v>1</v>
      </c>
      <c r="D1" s="4" t="s">
        <v>62</v>
      </c>
      <c r="E1" s="13"/>
      <c r="F1" s="3" t="s">
        <v>0</v>
      </c>
      <c r="G1" s="4" t="s">
        <v>3</v>
      </c>
      <c r="H1" s="4" t="s">
        <v>1</v>
      </c>
      <c r="I1" s="44"/>
    </row>
    <row r="2" spans="1:9" s="5" customFormat="1" ht="10.050000000000001" customHeight="1" x14ac:dyDescent="0.3">
      <c r="A2" s="58" t="s">
        <v>48</v>
      </c>
      <c r="B2" s="58"/>
      <c r="C2" s="58"/>
      <c r="D2" s="58"/>
      <c r="E2" s="53"/>
      <c r="F2" s="59" t="s">
        <v>55</v>
      </c>
      <c r="G2" s="60"/>
      <c r="H2" s="60"/>
      <c r="I2" s="61"/>
    </row>
    <row r="3" spans="1:9" s="5" customFormat="1" ht="10.050000000000001" customHeight="1" x14ac:dyDescent="0.3">
      <c r="A3" s="6" t="s">
        <v>4</v>
      </c>
      <c r="B3" s="7" t="s">
        <v>2</v>
      </c>
      <c r="C3" s="8">
        <v>26.094999999999999</v>
      </c>
      <c r="D3" s="8">
        <v>34200</v>
      </c>
      <c r="E3" s="53"/>
      <c r="F3" s="9" t="s">
        <v>26</v>
      </c>
      <c r="G3" s="10" t="s">
        <v>2</v>
      </c>
      <c r="H3" s="11">
        <v>3.6779999999999999</v>
      </c>
      <c r="I3" s="45">
        <v>40200</v>
      </c>
    </row>
    <row r="4" spans="1:9" s="5" customFormat="1" ht="10.050000000000001" customHeight="1" x14ac:dyDescent="0.3">
      <c r="A4" s="6" t="s">
        <v>5</v>
      </c>
      <c r="B4" s="7" t="s">
        <v>2</v>
      </c>
      <c r="C4" s="8">
        <v>1</v>
      </c>
      <c r="D4" s="8">
        <v>34200</v>
      </c>
      <c r="E4" s="53"/>
      <c r="F4" s="9" t="s">
        <v>27</v>
      </c>
      <c r="G4" s="10" t="s">
        <v>2</v>
      </c>
      <c r="H4" s="11">
        <v>22.483000000000001</v>
      </c>
      <c r="I4" s="45">
        <v>34000</v>
      </c>
    </row>
    <row r="5" spans="1:9" s="5" customFormat="1" ht="10.050000000000001" customHeight="1" x14ac:dyDescent="0.3">
      <c r="A5" s="6" t="s">
        <v>6</v>
      </c>
      <c r="B5" s="7" t="s">
        <v>2</v>
      </c>
      <c r="C5" s="8">
        <v>4.8780000000000001</v>
      </c>
      <c r="D5" s="8">
        <v>31300</v>
      </c>
      <c r="E5" s="53"/>
      <c r="F5" s="9" t="s">
        <v>28</v>
      </c>
      <c r="G5" s="10" t="s">
        <v>2</v>
      </c>
      <c r="H5" s="11">
        <v>21.454000000000001</v>
      </c>
      <c r="I5" s="45">
        <v>34000</v>
      </c>
    </row>
    <row r="6" spans="1:9" s="5" customFormat="1" ht="10.050000000000001" customHeight="1" x14ac:dyDescent="0.35">
      <c r="A6" s="6" t="s">
        <v>41</v>
      </c>
      <c r="B6" s="7" t="s">
        <v>2</v>
      </c>
      <c r="C6" s="8">
        <v>4.9720000000000004</v>
      </c>
      <c r="D6" s="8">
        <v>31300</v>
      </c>
      <c r="E6" s="53"/>
      <c r="F6" s="66" t="s">
        <v>51</v>
      </c>
      <c r="G6" s="66"/>
      <c r="H6" s="46">
        <f>SUM(H3:H5)</f>
        <v>47.615000000000002</v>
      </c>
    </row>
    <row r="7" spans="1:9" s="5" customFormat="1" ht="10.050000000000001" customHeight="1" x14ac:dyDescent="0.3">
      <c r="A7" s="6" t="s">
        <v>42</v>
      </c>
      <c r="B7" s="7" t="s">
        <v>2</v>
      </c>
      <c r="C7" s="8">
        <v>9.9930000000000003</v>
      </c>
      <c r="D7" s="8">
        <v>31300</v>
      </c>
      <c r="E7" s="53"/>
      <c r="F7" s="58" t="s">
        <v>57</v>
      </c>
      <c r="G7" s="58"/>
      <c r="H7" s="58"/>
      <c r="I7" s="58"/>
    </row>
    <row r="8" spans="1:9" s="5" customFormat="1" ht="10.050000000000001" customHeight="1" x14ac:dyDescent="0.3">
      <c r="A8" s="6" t="s">
        <v>7</v>
      </c>
      <c r="B8" s="7" t="s">
        <v>2</v>
      </c>
      <c r="C8" s="8">
        <v>8.25</v>
      </c>
      <c r="D8" s="8">
        <v>31300</v>
      </c>
      <c r="E8" s="53"/>
      <c r="F8" s="9" t="s">
        <v>31</v>
      </c>
      <c r="G8" s="10" t="s">
        <v>2</v>
      </c>
      <c r="H8" s="11">
        <v>6.9260000000000002</v>
      </c>
      <c r="I8" s="45">
        <v>36000</v>
      </c>
    </row>
    <row r="9" spans="1:9" s="5" customFormat="1" ht="10.050000000000001" customHeight="1" x14ac:dyDescent="0.3">
      <c r="A9" s="6" t="s">
        <v>8</v>
      </c>
      <c r="B9" s="7" t="s">
        <v>2</v>
      </c>
      <c r="C9" s="8">
        <v>1.6519999999999999</v>
      </c>
      <c r="D9" s="8">
        <v>31300</v>
      </c>
      <c r="E9" s="53"/>
      <c r="F9" s="9" t="s">
        <v>32</v>
      </c>
      <c r="G9" s="10" t="s">
        <v>2</v>
      </c>
      <c r="H9" s="11">
        <v>7.9349999999999996</v>
      </c>
      <c r="I9" s="45">
        <v>36000</v>
      </c>
    </row>
    <row r="10" spans="1:9" s="5" customFormat="1" ht="10.050000000000001" customHeight="1" x14ac:dyDescent="0.3">
      <c r="A10" s="6" t="s">
        <v>9</v>
      </c>
      <c r="B10" s="7" t="s">
        <v>2</v>
      </c>
      <c r="C10" s="8">
        <v>1.984</v>
      </c>
      <c r="D10" s="8">
        <v>30000</v>
      </c>
      <c r="E10" s="53"/>
      <c r="F10" s="9" t="s">
        <v>36</v>
      </c>
      <c r="G10" s="10" t="s">
        <v>2</v>
      </c>
      <c r="H10" s="11">
        <v>2.25</v>
      </c>
      <c r="I10" s="45">
        <v>36000</v>
      </c>
    </row>
    <row r="11" spans="1:9" s="5" customFormat="1" ht="10.050000000000001" customHeight="1" x14ac:dyDescent="0.35">
      <c r="A11" s="70" t="s">
        <v>51</v>
      </c>
      <c r="B11" s="70"/>
      <c r="C11" s="39">
        <f>SUM(C3:C10)</f>
        <v>58.824000000000005</v>
      </c>
      <c r="D11" s="14"/>
      <c r="E11" s="53"/>
      <c r="F11" s="9" t="s">
        <v>37</v>
      </c>
      <c r="G11" s="10" t="s">
        <v>2</v>
      </c>
      <c r="H11" s="11">
        <v>2.6120000000000001</v>
      </c>
      <c r="I11" s="45">
        <v>36000</v>
      </c>
    </row>
    <row r="12" spans="1:9" s="5" customFormat="1" ht="10.050000000000001" customHeight="1" x14ac:dyDescent="0.35">
      <c r="A12" s="58" t="s">
        <v>49</v>
      </c>
      <c r="B12" s="58"/>
      <c r="C12" s="58"/>
      <c r="D12" s="58"/>
      <c r="E12" s="53"/>
      <c r="F12" s="50" t="s">
        <v>51</v>
      </c>
      <c r="G12" s="51"/>
      <c r="H12" s="52">
        <f>SUM(H8:H11)</f>
        <v>19.722999999999999</v>
      </c>
      <c r="I12" s="47"/>
    </row>
    <row r="13" spans="1:9" s="5" customFormat="1" ht="10.050000000000001" customHeight="1" x14ac:dyDescent="0.3">
      <c r="A13" s="6" t="s">
        <v>43</v>
      </c>
      <c r="B13" s="7" t="s">
        <v>2</v>
      </c>
      <c r="C13" s="8">
        <v>18.43</v>
      </c>
      <c r="D13" s="11">
        <v>45600</v>
      </c>
      <c r="E13" s="53"/>
      <c r="F13" s="58" t="s">
        <v>58</v>
      </c>
      <c r="G13" s="58"/>
      <c r="H13" s="58"/>
      <c r="I13" s="58"/>
    </row>
    <row r="14" spans="1:9" s="5" customFormat="1" ht="10.050000000000001" customHeight="1" x14ac:dyDescent="0.35">
      <c r="A14" s="57"/>
      <c r="B14" s="38"/>
      <c r="C14" s="57"/>
      <c r="D14" s="57"/>
      <c r="E14" s="53"/>
      <c r="F14" s="9" t="s">
        <v>38</v>
      </c>
      <c r="G14" s="10" t="s">
        <v>2</v>
      </c>
      <c r="H14" s="11">
        <v>30.494</v>
      </c>
      <c r="I14" s="45">
        <v>37000</v>
      </c>
    </row>
    <row r="15" spans="1:9" s="5" customFormat="1" ht="10.050000000000001" customHeight="1" x14ac:dyDescent="0.35">
      <c r="A15" s="38" t="s">
        <v>50</v>
      </c>
      <c r="B15" s="41"/>
      <c r="C15" s="40">
        <f>SUM(C13:C13)</f>
        <v>18.43</v>
      </c>
      <c r="D15" s="14"/>
      <c r="E15" s="53"/>
      <c r="F15" s="9" t="s">
        <v>39</v>
      </c>
      <c r="G15" s="10" t="s">
        <v>2</v>
      </c>
      <c r="H15" s="11">
        <v>9.032</v>
      </c>
      <c r="I15" s="45">
        <v>39000</v>
      </c>
    </row>
    <row r="16" spans="1:9" s="5" customFormat="1" ht="10.050000000000001" customHeight="1" x14ac:dyDescent="0.3">
      <c r="A16" s="58" t="s">
        <v>52</v>
      </c>
      <c r="B16" s="58"/>
      <c r="C16" s="58"/>
      <c r="D16" s="58"/>
      <c r="E16" s="53"/>
      <c r="F16" s="9" t="s">
        <v>30</v>
      </c>
      <c r="G16" s="10" t="s">
        <v>2</v>
      </c>
      <c r="H16" s="11">
        <v>15.938000000000001</v>
      </c>
      <c r="I16" s="45">
        <v>35200</v>
      </c>
    </row>
    <row r="17" spans="1:9" s="5" customFormat="1" ht="10.050000000000001" customHeight="1" x14ac:dyDescent="0.3">
      <c r="A17" s="9" t="s">
        <v>10</v>
      </c>
      <c r="B17" s="10" t="s">
        <v>2</v>
      </c>
      <c r="C17" s="11">
        <v>2.0049999999999999</v>
      </c>
      <c r="D17" s="54">
        <v>33700</v>
      </c>
      <c r="E17" s="53"/>
      <c r="F17" s="9" t="s">
        <v>44</v>
      </c>
      <c r="G17" s="10" t="s">
        <v>2</v>
      </c>
      <c r="H17" s="11">
        <v>3.5049999999999999</v>
      </c>
      <c r="I17" s="45">
        <v>41300</v>
      </c>
    </row>
    <row r="18" spans="1:9" s="5" customFormat="1" ht="10.050000000000001" customHeight="1" x14ac:dyDescent="0.35">
      <c r="A18" s="42" t="s">
        <v>51</v>
      </c>
      <c r="B18" s="42"/>
      <c r="C18" s="40">
        <f>SUM(C17:C17)</f>
        <v>2.0049999999999999</v>
      </c>
      <c r="D18" s="14"/>
      <c r="E18" s="53"/>
      <c r="F18" s="9" t="s">
        <v>45</v>
      </c>
      <c r="G18" s="10" t="s">
        <v>2</v>
      </c>
      <c r="H18" s="11">
        <v>2.5779999999999998</v>
      </c>
      <c r="I18" s="45">
        <v>51700</v>
      </c>
    </row>
    <row r="19" spans="1:9" s="5" customFormat="1" ht="10.050000000000001" customHeight="1" x14ac:dyDescent="0.3">
      <c r="A19" s="59" t="s">
        <v>54</v>
      </c>
      <c r="B19" s="60"/>
      <c r="C19" s="60"/>
      <c r="D19" s="61"/>
      <c r="E19" s="53"/>
      <c r="F19" s="9" t="s">
        <v>46</v>
      </c>
      <c r="G19" s="10" t="s">
        <v>2</v>
      </c>
      <c r="H19" s="11">
        <v>1.2549999999999999</v>
      </c>
      <c r="I19" s="45">
        <v>51700</v>
      </c>
    </row>
    <row r="20" spans="1:9" s="5" customFormat="1" ht="10.050000000000001" customHeight="1" x14ac:dyDescent="0.3">
      <c r="A20" s="9" t="s">
        <v>13</v>
      </c>
      <c r="B20" s="10" t="s">
        <v>2</v>
      </c>
      <c r="C20" s="11">
        <v>1.3819999999999999</v>
      </c>
      <c r="D20" s="54">
        <v>42000</v>
      </c>
      <c r="E20" s="53"/>
      <c r="F20" s="9" t="s">
        <v>40</v>
      </c>
      <c r="G20" s="10" t="s">
        <v>2</v>
      </c>
      <c r="H20" s="11">
        <v>1.78</v>
      </c>
      <c r="I20" s="45"/>
    </row>
    <row r="21" spans="1:9" s="5" customFormat="1" ht="10.050000000000001" customHeight="1" x14ac:dyDescent="0.35">
      <c r="A21" s="9" t="s">
        <v>14</v>
      </c>
      <c r="B21" s="10" t="s">
        <v>2</v>
      </c>
      <c r="C21" s="11">
        <v>12.443</v>
      </c>
      <c r="D21" s="54">
        <v>42000</v>
      </c>
      <c r="E21" s="53"/>
      <c r="F21" s="50" t="s">
        <v>51</v>
      </c>
      <c r="G21" s="51"/>
      <c r="H21" s="40">
        <f>SUM(H14:H20)</f>
        <v>64.582000000000008</v>
      </c>
    </row>
    <row r="22" spans="1:9" s="5" customFormat="1" ht="10.050000000000001" customHeight="1" x14ac:dyDescent="0.3">
      <c r="A22" s="9" t="s">
        <v>65</v>
      </c>
      <c r="B22" s="10" t="s">
        <v>2</v>
      </c>
      <c r="C22" s="11">
        <v>1.875</v>
      </c>
      <c r="D22" s="54" t="s">
        <v>64</v>
      </c>
      <c r="E22" s="53"/>
    </row>
    <row r="23" spans="1:9" s="5" customFormat="1" ht="10.050000000000001" customHeight="1" x14ac:dyDescent="0.3">
      <c r="A23" s="9" t="s">
        <v>15</v>
      </c>
      <c r="B23" s="10" t="s">
        <v>2</v>
      </c>
      <c r="C23" s="11">
        <v>2.9</v>
      </c>
      <c r="D23" s="54">
        <v>39000</v>
      </c>
      <c r="E23" s="53"/>
      <c r="F23" s="9" t="s">
        <v>33</v>
      </c>
      <c r="G23" s="7" t="s">
        <v>2</v>
      </c>
      <c r="H23" s="11">
        <v>32.909999999999997</v>
      </c>
      <c r="I23" s="45">
        <v>60000</v>
      </c>
    </row>
    <row r="24" spans="1:9" s="5" customFormat="1" ht="10.050000000000001" customHeight="1" x14ac:dyDescent="0.3">
      <c r="A24" s="9" t="s">
        <v>16</v>
      </c>
      <c r="B24" s="10" t="s">
        <v>2</v>
      </c>
      <c r="C24" s="11">
        <v>3.9969999999999999</v>
      </c>
      <c r="D24" s="54">
        <v>39000</v>
      </c>
      <c r="E24" s="53"/>
      <c r="F24" s="9" t="s">
        <v>34</v>
      </c>
      <c r="G24" s="7" t="s">
        <v>2</v>
      </c>
      <c r="H24" s="11">
        <v>2.62</v>
      </c>
      <c r="I24" s="45">
        <v>60000</v>
      </c>
    </row>
    <row r="25" spans="1:9" s="5" customFormat="1" ht="10.050000000000001" customHeight="1" x14ac:dyDescent="0.3">
      <c r="A25" s="9" t="s">
        <v>17</v>
      </c>
      <c r="B25" s="10" t="s">
        <v>2</v>
      </c>
      <c r="C25" s="11">
        <v>3</v>
      </c>
      <c r="D25" s="54">
        <v>39000</v>
      </c>
      <c r="E25" s="53"/>
      <c r="F25" s="9" t="s">
        <v>35</v>
      </c>
      <c r="G25" s="7" t="s">
        <v>2</v>
      </c>
      <c r="H25" s="11">
        <v>2.4900000000000002</v>
      </c>
      <c r="I25" s="45">
        <v>60000</v>
      </c>
    </row>
    <row r="26" spans="1:9" s="5" customFormat="1" ht="10.050000000000001" customHeight="1" x14ac:dyDescent="0.3">
      <c r="A26" s="9" t="s">
        <v>18</v>
      </c>
      <c r="B26" s="10" t="s">
        <v>2</v>
      </c>
      <c r="C26" s="11">
        <v>5.34</v>
      </c>
      <c r="D26" s="54">
        <v>39000</v>
      </c>
      <c r="E26" s="53"/>
      <c r="F26" s="9" t="s">
        <v>59</v>
      </c>
      <c r="G26" s="7" t="s">
        <v>2</v>
      </c>
      <c r="H26" s="11">
        <v>14.53</v>
      </c>
      <c r="I26" s="45">
        <v>60000</v>
      </c>
    </row>
    <row r="27" spans="1:9" s="5" customFormat="1" ht="10.050000000000001" customHeight="1" x14ac:dyDescent="0.3">
      <c r="A27" s="9" t="s">
        <v>19</v>
      </c>
      <c r="B27" s="10" t="s">
        <v>2</v>
      </c>
      <c r="C27" s="11">
        <v>1.2</v>
      </c>
      <c r="D27" s="54">
        <v>39000</v>
      </c>
      <c r="E27" s="53"/>
      <c r="F27" s="9" t="s">
        <v>60</v>
      </c>
      <c r="G27" s="7" t="s">
        <v>2</v>
      </c>
      <c r="H27" s="11">
        <v>10.105</v>
      </c>
      <c r="I27" s="45">
        <v>60000</v>
      </c>
    </row>
    <row r="28" spans="1:9" s="5" customFormat="1" ht="10.050000000000001" customHeight="1" x14ac:dyDescent="0.35">
      <c r="A28" s="9" t="s">
        <v>20</v>
      </c>
      <c r="B28" s="10" t="s">
        <v>2</v>
      </c>
      <c r="C28" s="11">
        <v>1.1359999999999999</v>
      </c>
      <c r="D28" s="54">
        <v>39000</v>
      </c>
      <c r="E28" s="53"/>
      <c r="F28" s="48"/>
      <c r="G28" s="49"/>
      <c r="H28" s="38">
        <f>SUM(H23:H27)</f>
        <v>62.655000000000001</v>
      </c>
      <c r="I28" s="47"/>
    </row>
    <row r="29" spans="1:9" s="5" customFormat="1" ht="10.050000000000001" customHeight="1" x14ac:dyDescent="0.3">
      <c r="A29" s="9" t="s">
        <v>21</v>
      </c>
      <c r="B29" s="10" t="s">
        <v>2</v>
      </c>
      <c r="C29" s="11">
        <v>6.2030000000000003</v>
      </c>
      <c r="D29" s="54">
        <v>38000</v>
      </c>
      <c r="E29" s="53"/>
    </row>
    <row r="30" spans="1:9" s="5" customFormat="1" ht="10.050000000000001" customHeight="1" thickBot="1" x14ac:dyDescent="0.5">
      <c r="A30" s="9" t="s">
        <v>22</v>
      </c>
      <c r="B30" s="10" t="s">
        <v>2</v>
      </c>
      <c r="C30" s="11">
        <v>5.15</v>
      </c>
      <c r="D30" s="54">
        <v>35000</v>
      </c>
      <c r="E30" s="53"/>
      <c r="H30" s="56" t="s">
        <v>63</v>
      </c>
      <c r="I30" s="5">
        <f>H28+C43</f>
        <v>78.246000000000009</v>
      </c>
    </row>
    <row r="31" spans="1:9" s="5" customFormat="1" ht="10.050000000000001" customHeight="1" x14ac:dyDescent="0.3">
      <c r="A31" s="9" t="s">
        <v>23</v>
      </c>
      <c r="B31" s="10" t="s">
        <v>2</v>
      </c>
      <c r="C31" s="11">
        <v>4.125</v>
      </c>
      <c r="D31" s="54">
        <v>35000</v>
      </c>
      <c r="E31" s="14"/>
      <c r="F31" s="62" t="s">
        <v>61</v>
      </c>
      <c r="G31" s="63"/>
      <c r="H31" s="67">
        <f>SUM(C11,H6,H12,H21,H28,C34,C38,C43)</f>
        <v>346.39900000000006</v>
      </c>
      <c r="I31" s="68"/>
    </row>
    <row r="32" spans="1:9" s="5" customFormat="1" ht="10.050000000000001" customHeight="1" thickBot="1" x14ac:dyDescent="0.35">
      <c r="A32" s="9" t="s">
        <v>24</v>
      </c>
      <c r="B32" s="10" t="s">
        <v>2</v>
      </c>
      <c r="C32" s="11">
        <v>7.79</v>
      </c>
      <c r="D32" s="54">
        <v>35000</v>
      </c>
      <c r="E32" s="14"/>
      <c r="F32" s="64"/>
      <c r="G32" s="65"/>
      <c r="H32" s="67"/>
      <c r="I32" s="68"/>
    </row>
    <row r="33" spans="1:8" s="5" customFormat="1" ht="10.050000000000001" customHeight="1" x14ac:dyDescent="0.3">
      <c r="A33" s="9" t="s">
        <v>25</v>
      </c>
      <c r="B33" s="10" t="s">
        <v>2</v>
      </c>
      <c r="C33" s="11">
        <v>10.599</v>
      </c>
      <c r="D33" s="54">
        <v>39000</v>
      </c>
      <c r="E33" s="14"/>
    </row>
    <row r="34" spans="1:8" s="5" customFormat="1" ht="10.050000000000001" customHeight="1" x14ac:dyDescent="0.3">
      <c r="A34" s="71" t="s">
        <v>51</v>
      </c>
      <c r="B34" s="71"/>
      <c r="C34" s="43">
        <f>SUM(C20:C33)</f>
        <v>67.14</v>
      </c>
      <c r="D34" s="14"/>
      <c r="E34" s="14"/>
    </row>
    <row r="35" spans="1:8" s="5" customFormat="1" ht="10.050000000000001" customHeight="1" x14ac:dyDescent="0.4">
      <c r="A35" s="59" t="s">
        <v>53</v>
      </c>
      <c r="B35" s="60"/>
      <c r="C35" s="60"/>
      <c r="D35" s="61"/>
      <c r="E35" s="14"/>
      <c r="F35" s="25"/>
      <c r="G35" s="20"/>
      <c r="H35" s="26"/>
    </row>
    <row r="36" spans="1:8" s="5" customFormat="1" ht="10.050000000000001" customHeight="1" x14ac:dyDescent="0.4">
      <c r="A36" s="9" t="s">
        <v>11</v>
      </c>
      <c r="B36" s="10" t="s">
        <v>2</v>
      </c>
      <c r="C36" s="11">
        <v>6.2690000000000001</v>
      </c>
      <c r="D36" s="55">
        <v>32500</v>
      </c>
      <c r="E36" s="14"/>
      <c r="F36" s="27"/>
      <c r="G36" s="21"/>
      <c r="H36" s="28"/>
    </row>
    <row r="37" spans="1:8" s="5" customFormat="1" ht="10.050000000000001" customHeight="1" x14ac:dyDescent="0.45">
      <c r="A37" s="9" t="s">
        <v>12</v>
      </c>
      <c r="B37" s="10" t="s">
        <v>2</v>
      </c>
      <c r="C37" s="11">
        <v>4</v>
      </c>
      <c r="D37" s="55">
        <v>31700</v>
      </c>
      <c r="E37" s="14"/>
      <c r="F37" s="29"/>
      <c r="G37" s="22"/>
      <c r="H37" s="30"/>
    </row>
    <row r="38" spans="1:8" s="5" customFormat="1" ht="10.050000000000001" customHeight="1" x14ac:dyDescent="0.45">
      <c r="A38" s="70" t="s">
        <v>51</v>
      </c>
      <c r="B38" s="70"/>
      <c r="C38" s="40">
        <f>SUM(C36:C37)</f>
        <v>10.269</v>
      </c>
      <c r="D38" s="18"/>
      <c r="E38" s="14"/>
      <c r="F38" s="31"/>
      <c r="G38" s="23"/>
      <c r="H38" s="32"/>
    </row>
    <row r="39" spans="1:8" s="5" customFormat="1" ht="10.050000000000001" customHeight="1" x14ac:dyDescent="0.45">
      <c r="A39" s="69" t="s">
        <v>56</v>
      </c>
      <c r="B39" s="69"/>
      <c r="C39" s="69"/>
      <c r="D39" s="69"/>
      <c r="E39" s="14"/>
      <c r="F39" s="33"/>
      <c r="G39" s="24"/>
      <c r="H39" s="34"/>
    </row>
    <row r="40" spans="1:8" s="5" customFormat="1" ht="10.050000000000001" customHeight="1" thickBot="1" x14ac:dyDescent="0.35">
      <c r="A40" s="6" t="s">
        <v>66</v>
      </c>
      <c r="B40" s="7" t="s">
        <v>2</v>
      </c>
      <c r="C40" s="8">
        <v>8.891</v>
      </c>
      <c r="D40" s="11" t="s">
        <v>64</v>
      </c>
      <c r="E40" s="14"/>
      <c r="F40" s="35"/>
      <c r="G40" s="36"/>
      <c r="H40" s="37"/>
    </row>
    <row r="41" spans="1:8" s="5" customFormat="1" ht="10.050000000000001" customHeight="1" x14ac:dyDescent="0.3">
      <c r="A41" s="6" t="s">
        <v>29</v>
      </c>
      <c r="B41" s="7" t="s">
        <v>2</v>
      </c>
      <c r="C41" s="8">
        <v>6.7</v>
      </c>
      <c r="D41" s="11">
        <v>40000</v>
      </c>
      <c r="E41" s="14"/>
    </row>
    <row r="42" spans="1:8" s="5" customFormat="1" ht="10.050000000000001" customHeight="1" x14ac:dyDescent="0.3">
      <c r="D42" s="14"/>
      <c r="E42" s="14"/>
    </row>
    <row r="43" spans="1:8" s="5" customFormat="1" ht="10.050000000000001" customHeight="1" x14ac:dyDescent="0.35">
      <c r="C43" s="5">
        <f>SUM(C40:C41)</f>
        <v>15.591000000000001</v>
      </c>
      <c r="D43" s="16"/>
      <c r="E43" s="14"/>
    </row>
    <row r="44" spans="1:8" s="5" customFormat="1" ht="10.050000000000001" customHeight="1" x14ac:dyDescent="0.3">
      <c r="D44" s="17"/>
      <c r="E44" s="14"/>
    </row>
    <row r="45" spans="1:8" s="5" customFormat="1" ht="10.050000000000001" customHeight="1" x14ac:dyDescent="0.3">
      <c r="D45" s="14"/>
      <c r="E45" s="14"/>
    </row>
    <row r="46" spans="1:8" s="5" customFormat="1" ht="10.050000000000001" customHeight="1" x14ac:dyDescent="0.3">
      <c r="D46" s="14"/>
      <c r="E46" s="14"/>
    </row>
    <row r="47" spans="1:8" s="5" customFormat="1" ht="10.050000000000001" customHeight="1" x14ac:dyDescent="0.3">
      <c r="D47" s="14"/>
      <c r="E47" s="14"/>
    </row>
    <row r="48" spans="1:8" s="5" customFormat="1" ht="10.050000000000001" customHeight="1" x14ac:dyDescent="0.3">
      <c r="D48" s="14"/>
      <c r="E48" s="14"/>
    </row>
    <row r="49" spans="4:5" s="5" customFormat="1" ht="10.050000000000001" customHeight="1" x14ac:dyDescent="0.3">
      <c r="D49" s="14"/>
      <c r="E49" s="14"/>
    </row>
    <row r="50" spans="4:5" s="5" customFormat="1" ht="10.050000000000001" customHeight="1" x14ac:dyDescent="0.3">
      <c r="D50" s="14"/>
      <c r="E50" s="14"/>
    </row>
    <row r="51" spans="4:5" s="5" customFormat="1" ht="10.050000000000001" customHeight="1" x14ac:dyDescent="0.3">
      <c r="D51" s="14"/>
      <c r="E51" s="14"/>
    </row>
    <row r="52" spans="4:5" s="5" customFormat="1" ht="10.050000000000001" customHeight="1" x14ac:dyDescent="0.3">
      <c r="D52" s="14"/>
      <c r="E52" s="14"/>
    </row>
    <row r="53" spans="4:5" s="5" customFormat="1" ht="10.050000000000001" customHeight="1" x14ac:dyDescent="0.3">
      <c r="D53" s="14"/>
      <c r="E53" s="14"/>
    </row>
    <row r="54" spans="4:5" s="5" customFormat="1" ht="10.050000000000001" customHeight="1" x14ac:dyDescent="0.3">
      <c r="D54" s="14"/>
      <c r="E54" s="14"/>
    </row>
    <row r="55" spans="4:5" s="5" customFormat="1" ht="10.050000000000001" customHeight="1" x14ac:dyDescent="0.3">
      <c r="D55" s="14"/>
      <c r="E55" s="14"/>
    </row>
    <row r="56" spans="4:5" s="5" customFormat="1" ht="10.050000000000001" customHeight="1" x14ac:dyDescent="0.3">
      <c r="D56" s="14"/>
      <c r="E56" s="14"/>
    </row>
    <row r="57" spans="4:5" s="5" customFormat="1" ht="10.050000000000001" customHeight="1" x14ac:dyDescent="0.3">
      <c r="D57" s="14"/>
      <c r="E57" s="14"/>
    </row>
    <row r="58" spans="4:5" s="5" customFormat="1" ht="10.050000000000001" customHeight="1" x14ac:dyDescent="0.3">
      <c r="D58" s="14"/>
      <c r="E58" s="14"/>
    </row>
    <row r="59" spans="4:5" s="5" customFormat="1" ht="10.050000000000001" customHeight="1" x14ac:dyDescent="0.3">
      <c r="D59" s="14"/>
      <c r="E59" s="14"/>
    </row>
    <row r="60" spans="4:5" s="5" customFormat="1" ht="10.050000000000001" customHeight="1" x14ac:dyDescent="0.3">
      <c r="D60" s="14"/>
      <c r="E60" s="14"/>
    </row>
    <row r="61" spans="4:5" s="5" customFormat="1" ht="10.050000000000001" customHeight="1" x14ac:dyDescent="0.3">
      <c r="D61" s="14"/>
      <c r="E61" s="14"/>
    </row>
    <row r="62" spans="4:5" s="5" customFormat="1" ht="10.050000000000001" customHeight="1" x14ac:dyDescent="0.3">
      <c r="D62" s="14"/>
      <c r="E62" s="14"/>
    </row>
    <row r="63" spans="4:5" s="5" customFormat="1" ht="10.050000000000001" customHeight="1" x14ac:dyDescent="0.3">
      <c r="D63" s="14"/>
      <c r="E63" s="14"/>
    </row>
    <row r="64" spans="4:5" s="5" customFormat="1" ht="10.050000000000001" customHeight="1" x14ac:dyDescent="0.3">
      <c r="D64" s="14"/>
      <c r="E64" s="14"/>
    </row>
    <row r="65" spans="4:5" s="5" customFormat="1" ht="10.050000000000001" customHeight="1" x14ac:dyDescent="0.3">
      <c r="D65" s="14"/>
      <c r="E65" s="14"/>
    </row>
    <row r="66" spans="4:5" s="5" customFormat="1" ht="10.050000000000001" customHeight="1" x14ac:dyDescent="0.3">
      <c r="D66" s="14"/>
      <c r="E66" s="14"/>
    </row>
    <row r="67" spans="4:5" s="5" customFormat="1" ht="10.050000000000001" customHeight="1" x14ac:dyDescent="0.3">
      <c r="D67" s="14"/>
      <c r="E67" s="14"/>
    </row>
    <row r="68" spans="4:5" s="5" customFormat="1" ht="10.050000000000001" customHeight="1" x14ac:dyDescent="0.3">
      <c r="D68" s="14"/>
      <c r="E68" s="14"/>
    </row>
    <row r="69" spans="4:5" s="5" customFormat="1" ht="10.050000000000001" customHeight="1" x14ac:dyDescent="0.3">
      <c r="D69" s="14"/>
      <c r="E69" s="14"/>
    </row>
    <row r="70" spans="4:5" s="5" customFormat="1" ht="10.050000000000001" customHeight="1" x14ac:dyDescent="0.3">
      <c r="D70" s="14"/>
      <c r="E70" s="14"/>
    </row>
    <row r="71" spans="4:5" s="5" customFormat="1" ht="10.050000000000001" customHeight="1" x14ac:dyDescent="0.35">
      <c r="D71" s="15"/>
      <c r="E71" s="14"/>
    </row>
    <row r="72" spans="4:5" s="5" customFormat="1" ht="10.050000000000001" customHeight="1" x14ac:dyDescent="0.3">
      <c r="E72" s="14"/>
    </row>
    <row r="73" spans="4:5" s="5" customFormat="1" ht="10.050000000000001" customHeight="1" x14ac:dyDescent="0.3">
      <c r="E73" s="14"/>
    </row>
    <row r="74" spans="4:5" s="5" customFormat="1" ht="10.050000000000001" customHeight="1" x14ac:dyDescent="0.3">
      <c r="E74" s="14"/>
    </row>
    <row r="75" spans="4:5" s="5" customFormat="1" ht="10.050000000000001" customHeight="1" x14ac:dyDescent="0.3">
      <c r="E75" s="14"/>
    </row>
    <row r="76" spans="4:5" s="5" customFormat="1" ht="10.050000000000001" customHeight="1" x14ac:dyDescent="0.3">
      <c r="E76" s="14"/>
    </row>
    <row r="77" spans="4:5" s="5" customFormat="1" ht="10.050000000000001" customHeight="1" x14ac:dyDescent="0.3">
      <c r="E77" s="18"/>
    </row>
    <row r="78" spans="4:5" s="5" customFormat="1" ht="10.050000000000001" customHeight="1" x14ac:dyDescent="0.3">
      <c r="E78" s="19"/>
    </row>
    <row r="79" spans="4:5" s="5" customFormat="1" ht="10.050000000000001" customHeight="1" x14ac:dyDescent="0.3">
      <c r="E79" s="19"/>
    </row>
    <row r="80" spans="4:5" s="5" customFormat="1" ht="10.050000000000001" customHeight="1" x14ac:dyDescent="0.3">
      <c r="E80" s="19"/>
    </row>
    <row r="81" spans="5:8" s="5" customFormat="1" ht="10.050000000000001" customHeight="1" x14ac:dyDescent="0.3">
      <c r="E81" s="19"/>
    </row>
    <row r="82" spans="5:8" s="5" customFormat="1" ht="10.050000000000001" customHeight="1" x14ac:dyDescent="0.35">
      <c r="E82" s="19"/>
      <c r="F82" s="2"/>
      <c r="G82" s="2"/>
      <c r="H82" s="2"/>
    </row>
    <row r="83" spans="5:8" s="5" customFormat="1" ht="10.050000000000001" customHeight="1" x14ac:dyDescent="0.35">
      <c r="E83" s="19"/>
      <c r="F83" s="2"/>
      <c r="G83" s="2"/>
      <c r="H83" s="2"/>
    </row>
    <row r="84" spans="5:8" s="5" customFormat="1" ht="10.050000000000001" customHeight="1" x14ac:dyDescent="0.35">
      <c r="E84" s="19"/>
      <c r="F84" s="2"/>
      <c r="G84" s="2"/>
      <c r="H84" s="2"/>
    </row>
    <row r="85" spans="5:8" s="5" customFormat="1" ht="10.050000000000001" customHeight="1" x14ac:dyDescent="0.35">
      <c r="E85" s="19"/>
      <c r="F85" s="2"/>
      <c r="G85" s="2"/>
      <c r="H85" s="2"/>
    </row>
    <row r="86" spans="5:8" s="5" customFormat="1" ht="10.050000000000001" customHeight="1" x14ac:dyDescent="0.35">
      <c r="E86" s="19"/>
      <c r="F86" s="2"/>
      <c r="G86" s="2"/>
      <c r="H86" s="2"/>
    </row>
    <row r="87" spans="5:8" s="5" customFormat="1" ht="10.050000000000001" customHeight="1" x14ac:dyDescent="0.35">
      <c r="E87" s="19"/>
      <c r="F87" s="2"/>
      <c r="G87" s="2"/>
      <c r="H87" s="2"/>
    </row>
    <row r="88" spans="5:8" s="5" customFormat="1" ht="10.050000000000001" customHeight="1" x14ac:dyDescent="0.35">
      <c r="E88" s="19"/>
      <c r="F88" s="2"/>
      <c r="G88" s="2"/>
      <c r="H88" s="2"/>
    </row>
    <row r="89" spans="5:8" s="5" customFormat="1" ht="10.050000000000001" customHeight="1" x14ac:dyDescent="0.35">
      <c r="E89" s="19"/>
      <c r="F89" s="2"/>
      <c r="G89" s="2"/>
      <c r="H89" s="2"/>
    </row>
    <row r="90" spans="5:8" s="5" customFormat="1" ht="10.050000000000001" customHeight="1" x14ac:dyDescent="0.35">
      <c r="E90" s="19"/>
      <c r="F90" s="2"/>
      <c r="G90" s="2"/>
      <c r="H90" s="2"/>
    </row>
    <row r="91" spans="5:8" s="5" customFormat="1" ht="10.050000000000001" customHeight="1" x14ac:dyDescent="0.35">
      <c r="E91" s="19"/>
      <c r="F91" s="2"/>
      <c r="G91" s="2"/>
      <c r="H91" s="2"/>
    </row>
    <row r="92" spans="5:8" s="5" customFormat="1" ht="10.050000000000001" customHeight="1" x14ac:dyDescent="0.35">
      <c r="E92" s="19"/>
      <c r="F92" s="2"/>
      <c r="G92" s="2"/>
      <c r="H92" s="2"/>
    </row>
    <row r="93" spans="5:8" s="5" customFormat="1" ht="10.050000000000001" customHeight="1" x14ac:dyDescent="0.35">
      <c r="E93" s="19"/>
      <c r="F93" s="2"/>
      <c r="G93" s="2"/>
      <c r="H93" s="2"/>
    </row>
    <row r="94" spans="5:8" s="5" customFormat="1" ht="10.050000000000001" customHeight="1" x14ac:dyDescent="0.35">
      <c r="E94" s="19"/>
      <c r="F94" s="2"/>
      <c r="G94" s="2"/>
      <c r="H94" s="2"/>
    </row>
    <row r="95" spans="5:8" s="5" customFormat="1" ht="10.050000000000001" customHeight="1" x14ac:dyDescent="0.35">
      <c r="E95" s="19"/>
      <c r="F95" s="2"/>
      <c r="G95" s="2"/>
      <c r="H95" s="2"/>
    </row>
    <row r="96" spans="5:8" s="5" customFormat="1" ht="10.050000000000001" customHeight="1" x14ac:dyDescent="0.35">
      <c r="E96" s="19"/>
      <c r="F96" s="2"/>
      <c r="G96" s="2"/>
      <c r="H96" s="2"/>
    </row>
    <row r="97" spans="5:8" s="5" customFormat="1" ht="10.050000000000001" customHeight="1" x14ac:dyDescent="0.35">
      <c r="E97" s="19"/>
      <c r="F97" s="2"/>
      <c r="G97" s="2"/>
      <c r="H97" s="2"/>
    </row>
    <row r="98" spans="5:8" s="5" customFormat="1" ht="10.050000000000001" customHeight="1" x14ac:dyDescent="0.35">
      <c r="E98" s="19"/>
      <c r="F98" s="2"/>
      <c r="G98" s="2"/>
      <c r="H98" s="2"/>
    </row>
    <row r="99" spans="5:8" s="5" customFormat="1" ht="10.050000000000001" customHeight="1" x14ac:dyDescent="0.35">
      <c r="E99" s="19"/>
      <c r="F99" s="2"/>
      <c r="G99" s="2"/>
      <c r="H99" s="2"/>
    </row>
    <row r="100" spans="5:8" s="5" customFormat="1" ht="10.050000000000001" customHeight="1" x14ac:dyDescent="0.35">
      <c r="F100" s="2"/>
      <c r="G100" s="2"/>
      <c r="H100" s="2"/>
    </row>
    <row r="101" spans="5:8" s="5" customFormat="1" ht="10.050000000000001" customHeight="1" x14ac:dyDescent="0.35">
      <c r="E101" s="19"/>
      <c r="F101" s="2"/>
      <c r="G101" s="2"/>
      <c r="H101" s="2"/>
    </row>
    <row r="102" spans="5:8" s="5" customFormat="1" ht="10.050000000000001" customHeight="1" x14ac:dyDescent="0.35">
      <c r="E102" s="19"/>
      <c r="F102" s="2"/>
      <c r="G102" s="2"/>
      <c r="H102" s="2"/>
    </row>
    <row r="103" spans="5:8" s="5" customFormat="1" ht="10.050000000000001" customHeight="1" x14ac:dyDescent="0.35">
      <c r="F103" s="2"/>
      <c r="G103" s="2"/>
      <c r="H103" s="2"/>
    </row>
    <row r="104" spans="5:8" s="5" customFormat="1" ht="10.050000000000001" customHeight="1" x14ac:dyDescent="0.35">
      <c r="E104" s="19"/>
      <c r="F104" s="2"/>
      <c r="G104" s="2"/>
      <c r="H104" s="2"/>
    </row>
    <row r="105" spans="5:8" s="5" customFormat="1" ht="10.050000000000001" customHeight="1" x14ac:dyDescent="0.35">
      <c r="E105" s="19"/>
      <c r="F105" s="2"/>
      <c r="G105" s="2"/>
      <c r="H105" s="2"/>
    </row>
    <row r="106" spans="5:8" s="5" customFormat="1" ht="10.050000000000001" customHeight="1" x14ac:dyDescent="0.35">
      <c r="E106" s="19"/>
      <c r="F106" s="2"/>
      <c r="G106" s="2"/>
      <c r="H106" s="2"/>
    </row>
    <row r="107" spans="5:8" s="5" customFormat="1" ht="10.050000000000001" customHeight="1" x14ac:dyDescent="0.35">
      <c r="E107" s="19"/>
      <c r="F107" s="2"/>
      <c r="G107" s="2"/>
      <c r="H107" s="2"/>
    </row>
    <row r="108" spans="5:8" s="5" customFormat="1" ht="10.050000000000001" customHeight="1" x14ac:dyDescent="0.35">
      <c r="E108" s="19"/>
      <c r="F108" s="2"/>
      <c r="G108" s="2"/>
      <c r="H108" s="2"/>
    </row>
    <row r="109" spans="5:8" s="5" customFormat="1" ht="10.050000000000001" customHeight="1" x14ac:dyDescent="0.35">
      <c r="E109" s="19"/>
      <c r="F109" s="2"/>
      <c r="G109" s="2"/>
      <c r="H109" s="2"/>
    </row>
    <row r="110" spans="5:8" s="5" customFormat="1" ht="10.050000000000001" customHeight="1" x14ac:dyDescent="0.35">
      <c r="E110" s="19"/>
      <c r="F110" s="2"/>
      <c r="G110" s="2"/>
      <c r="H110" s="2"/>
    </row>
    <row r="111" spans="5:8" s="5" customFormat="1" ht="10.050000000000001" customHeight="1" x14ac:dyDescent="0.35">
      <c r="E111" s="19"/>
      <c r="F111" s="2"/>
      <c r="G111" s="2"/>
      <c r="H111" s="2"/>
    </row>
    <row r="112" spans="5:8" s="5" customFormat="1" ht="10.050000000000001" customHeight="1" x14ac:dyDescent="0.35">
      <c r="E112" s="19"/>
      <c r="F112" s="2"/>
      <c r="G112" s="2"/>
      <c r="H112" s="2"/>
    </row>
    <row r="113" spans="5:8" s="5" customFormat="1" ht="10.050000000000001" customHeight="1" x14ac:dyDescent="0.35">
      <c r="E113" s="19"/>
      <c r="F113" s="2"/>
      <c r="G113" s="2"/>
      <c r="H113" s="2"/>
    </row>
    <row r="114" spans="5:8" s="5" customFormat="1" ht="10.050000000000001" customHeight="1" x14ac:dyDescent="0.35">
      <c r="E114" s="19"/>
      <c r="F114" s="2"/>
      <c r="G114" s="2"/>
      <c r="H114" s="2"/>
    </row>
    <row r="115" spans="5:8" s="5" customFormat="1" ht="10.050000000000001" customHeight="1" x14ac:dyDescent="0.35">
      <c r="E115" s="19"/>
      <c r="F115" s="2"/>
      <c r="G115" s="2"/>
      <c r="H115" s="2"/>
    </row>
    <row r="116" spans="5:8" s="5" customFormat="1" ht="10.050000000000001" customHeight="1" x14ac:dyDescent="0.35">
      <c r="E116" s="19"/>
      <c r="F116" s="2"/>
      <c r="G116" s="2"/>
      <c r="H116" s="2"/>
    </row>
    <row r="117" spans="5:8" s="5" customFormat="1" ht="10.050000000000001" customHeight="1" x14ac:dyDescent="0.35">
      <c r="E117" s="19"/>
      <c r="F117" s="2"/>
      <c r="G117" s="2"/>
      <c r="H117" s="2"/>
    </row>
    <row r="118" spans="5:8" s="5" customFormat="1" ht="10.050000000000001" customHeight="1" x14ac:dyDescent="0.35">
      <c r="E118" s="19"/>
      <c r="F118" s="2"/>
      <c r="G118" s="2"/>
      <c r="H118" s="2"/>
    </row>
    <row r="119" spans="5:8" s="5" customFormat="1" ht="10.050000000000001" customHeight="1" x14ac:dyDescent="0.35">
      <c r="E119" s="19"/>
      <c r="F119" s="2"/>
      <c r="G119" s="2"/>
      <c r="H119" s="2"/>
    </row>
    <row r="120" spans="5:8" s="5" customFormat="1" ht="10.050000000000001" customHeight="1" x14ac:dyDescent="0.35">
      <c r="E120" s="19"/>
      <c r="F120" s="2"/>
      <c r="G120" s="2"/>
      <c r="H120" s="2"/>
    </row>
    <row r="121" spans="5:8" s="5" customFormat="1" ht="10.050000000000001" customHeight="1" x14ac:dyDescent="0.35">
      <c r="E121" s="19"/>
      <c r="F121" s="2"/>
      <c r="G121" s="2"/>
      <c r="H121" s="2"/>
    </row>
    <row r="122" spans="5:8" s="5" customFormat="1" ht="10.050000000000001" customHeight="1" x14ac:dyDescent="0.35">
      <c r="E122" s="19"/>
      <c r="F122" s="2"/>
      <c r="G122" s="2"/>
      <c r="H122" s="2"/>
    </row>
    <row r="123" spans="5:8" s="5" customFormat="1" ht="10.050000000000001" customHeight="1" x14ac:dyDescent="0.35">
      <c r="E123" s="19"/>
      <c r="F123" s="2"/>
      <c r="G123" s="2"/>
      <c r="H123" s="2"/>
    </row>
    <row r="124" spans="5:8" s="5" customFormat="1" ht="10.050000000000001" customHeight="1" x14ac:dyDescent="0.35">
      <c r="E124" s="19"/>
      <c r="F124" s="2"/>
      <c r="G124" s="2"/>
      <c r="H124" s="2"/>
    </row>
    <row r="125" spans="5:8" s="5" customFormat="1" ht="10.050000000000001" customHeight="1" x14ac:dyDescent="0.35">
      <c r="E125" s="19"/>
      <c r="F125" s="2"/>
      <c r="G125" s="2"/>
      <c r="H125" s="2"/>
    </row>
    <row r="126" spans="5:8" s="5" customFormat="1" ht="10.050000000000001" customHeight="1" x14ac:dyDescent="0.35">
      <c r="E126" s="19"/>
      <c r="F126" s="2"/>
      <c r="G126" s="2"/>
      <c r="H126" s="2"/>
    </row>
    <row r="127" spans="5:8" s="5" customFormat="1" ht="10.050000000000001" customHeight="1" x14ac:dyDescent="0.35">
      <c r="E127" s="19"/>
      <c r="F127" s="2"/>
      <c r="G127" s="2"/>
      <c r="H127" s="2"/>
    </row>
    <row r="128" spans="5:8" s="5" customFormat="1" ht="10.050000000000001" customHeight="1" x14ac:dyDescent="0.35">
      <c r="E128" s="19"/>
      <c r="F128" s="2"/>
      <c r="G128" s="2"/>
      <c r="H128" s="2"/>
    </row>
    <row r="129" spans="5:8" s="5" customFormat="1" ht="10.050000000000001" customHeight="1" x14ac:dyDescent="0.35">
      <c r="E129" s="19"/>
      <c r="F129" s="2"/>
      <c r="G129" s="2"/>
      <c r="H129" s="2"/>
    </row>
    <row r="130" spans="5:8" s="5" customFormat="1" ht="10.050000000000001" customHeight="1" x14ac:dyDescent="0.35">
      <c r="E130" s="19"/>
      <c r="F130" s="2"/>
      <c r="G130" s="2"/>
      <c r="H130" s="2"/>
    </row>
    <row r="131" spans="5:8" s="5" customFormat="1" ht="10.050000000000001" customHeight="1" x14ac:dyDescent="0.35">
      <c r="E131" s="19"/>
      <c r="F131" s="2"/>
      <c r="G131" s="2"/>
      <c r="H131" s="2"/>
    </row>
    <row r="132" spans="5:8" s="5" customFormat="1" ht="10.050000000000001" customHeight="1" x14ac:dyDescent="0.35">
      <c r="E132" s="19"/>
      <c r="F132" s="2"/>
      <c r="G132" s="2"/>
      <c r="H132" s="2"/>
    </row>
    <row r="133" spans="5:8" s="5" customFormat="1" ht="10.050000000000001" customHeight="1" x14ac:dyDescent="0.35">
      <c r="E133" s="19"/>
      <c r="F133" s="2"/>
      <c r="G133" s="2"/>
      <c r="H133" s="2"/>
    </row>
    <row r="134" spans="5:8" s="5" customFormat="1" ht="10.050000000000001" customHeight="1" x14ac:dyDescent="0.35">
      <c r="E134" s="19"/>
      <c r="F134" s="2"/>
      <c r="G134" s="2"/>
      <c r="H134" s="2"/>
    </row>
    <row r="135" spans="5:8" s="5" customFormat="1" ht="10.050000000000001" customHeight="1" x14ac:dyDescent="0.35">
      <c r="E135" s="19"/>
      <c r="F135" s="2"/>
      <c r="G135" s="2"/>
      <c r="H135" s="2"/>
    </row>
    <row r="136" spans="5:8" s="5" customFormat="1" ht="10.050000000000001" customHeight="1" x14ac:dyDescent="0.35">
      <c r="E136" s="19"/>
      <c r="F136" s="2"/>
      <c r="G136" s="2"/>
      <c r="H136" s="2"/>
    </row>
    <row r="137" spans="5:8" s="5" customFormat="1" ht="10.050000000000001" customHeight="1" x14ac:dyDescent="0.35">
      <c r="E137" s="19"/>
      <c r="F137" s="2"/>
      <c r="G137" s="2"/>
      <c r="H137" s="2"/>
    </row>
    <row r="138" spans="5:8" s="5" customFormat="1" ht="10.050000000000001" customHeight="1" x14ac:dyDescent="0.35">
      <c r="E138" s="19"/>
      <c r="F138" s="2"/>
      <c r="G138" s="2"/>
      <c r="H138" s="2"/>
    </row>
    <row r="139" spans="5:8" s="5" customFormat="1" ht="10.050000000000001" customHeight="1" x14ac:dyDescent="0.35">
      <c r="E139" s="19"/>
      <c r="F139" s="2"/>
      <c r="G139" s="2"/>
      <c r="H139" s="2"/>
    </row>
    <row r="140" spans="5:8" s="5" customFormat="1" ht="19.05" customHeight="1" x14ac:dyDescent="0.35">
      <c r="E140" s="19"/>
      <c r="F140" s="2"/>
      <c r="G140" s="2"/>
      <c r="H140" s="2"/>
    </row>
    <row r="141" spans="5:8" s="5" customFormat="1" ht="10.050000000000001" customHeight="1" x14ac:dyDescent="0.35">
      <c r="E141" s="19"/>
      <c r="F141" s="2"/>
      <c r="G141" s="2"/>
      <c r="H141" s="2"/>
    </row>
    <row r="142" spans="5:8" s="5" customFormat="1" ht="10.050000000000001" customHeight="1" x14ac:dyDescent="0.35">
      <c r="E142" s="19"/>
      <c r="F142" s="2"/>
      <c r="G142" s="2"/>
      <c r="H142" s="2"/>
    </row>
    <row r="143" spans="5:8" s="5" customFormat="1" ht="10.050000000000001" customHeight="1" x14ac:dyDescent="0.35">
      <c r="E143" s="19"/>
      <c r="F143" s="2"/>
      <c r="G143" s="2"/>
      <c r="H143" s="2"/>
    </row>
    <row r="144" spans="5:8" s="5" customFormat="1" ht="10.050000000000001" customHeight="1" x14ac:dyDescent="0.35">
      <c r="E144" s="19"/>
      <c r="F144" s="2"/>
      <c r="G144" s="2"/>
      <c r="H144" s="2"/>
    </row>
    <row r="145" spans="5:8" s="5" customFormat="1" ht="10.050000000000001" customHeight="1" x14ac:dyDescent="0.35">
      <c r="E145" s="19"/>
      <c r="F145" s="2"/>
      <c r="G145" s="2"/>
      <c r="H145" s="2"/>
    </row>
    <row r="146" spans="5:8" s="5" customFormat="1" ht="10.050000000000001" customHeight="1" x14ac:dyDescent="0.35">
      <c r="E146" s="19"/>
      <c r="F146" s="2"/>
      <c r="G146" s="2"/>
      <c r="H146" s="2"/>
    </row>
    <row r="147" spans="5:8" s="5" customFormat="1" ht="10.050000000000001" customHeight="1" x14ac:dyDescent="0.35">
      <c r="E147" s="19"/>
      <c r="F147" s="2"/>
      <c r="G147" s="2"/>
      <c r="H147" s="2"/>
    </row>
    <row r="148" spans="5:8" s="5" customFormat="1" ht="10.050000000000001" customHeight="1" x14ac:dyDescent="0.35">
      <c r="E148" s="19"/>
      <c r="F148" s="2"/>
      <c r="G148" s="2"/>
      <c r="H148" s="2"/>
    </row>
    <row r="149" spans="5:8" s="5" customFormat="1" ht="10.050000000000001" customHeight="1" x14ac:dyDescent="0.35">
      <c r="E149" s="19"/>
      <c r="F149" s="2"/>
      <c r="G149" s="2"/>
      <c r="H149" s="2"/>
    </row>
    <row r="150" spans="5:8" s="5" customFormat="1" ht="10.050000000000001" customHeight="1" x14ac:dyDescent="0.35">
      <c r="E150" s="19"/>
      <c r="F150" s="2"/>
      <c r="G150" s="2"/>
      <c r="H150" s="2"/>
    </row>
    <row r="151" spans="5:8" s="5" customFormat="1" ht="10.050000000000001" customHeight="1" x14ac:dyDescent="0.35">
      <c r="E151" s="19"/>
      <c r="F151" s="2"/>
      <c r="G151" s="2"/>
      <c r="H151" s="2"/>
    </row>
    <row r="152" spans="5:8" s="5" customFormat="1" ht="10.050000000000001" customHeight="1" x14ac:dyDescent="0.35">
      <c r="E152" s="14"/>
      <c r="F152" s="2"/>
      <c r="G152" s="2"/>
      <c r="H152" s="2"/>
    </row>
    <row r="153" spans="5:8" s="5" customFormat="1" ht="10.050000000000001" customHeight="1" x14ac:dyDescent="0.35">
      <c r="E153" s="16"/>
      <c r="F153" s="2"/>
      <c r="G153" s="2"/>
      <c r="H153" s="2"/>
    </row>
    <row r="154" spans="5:8" s="5" customFormat="1" ht="10.050000000000001" customHeight="1" x14ac:dyDescent="0.35">
      <c r="E154" s="17"/>
      <c r="F154" s="2"/>
      <c r="G154" s="2"/>
      <c r="H154" s="2"/>
    </row>
    <row r="155" spans="5:8" s="5" customFormat="1" ht="10.050000000000001" customHeight="1" x14ac:dyDescent="0.35">
      <c r="E155" s="14"/>
      <c r="F155" s="2"/>
      <c r="G155" s="2"/>
      <c r="H155" s="2"/>
    </row>
    <row r="156" spans="5:8" s="5" customFormat="1" ht="10.050000000000001" customHeight="1" x14ac:dyDescent="0.35">
      <c r="E156" s="14"/>
      <c r="F156" s="2"/>
      <c r="G156" s="2"/>
      <c r="H156" s="2"/>
    </row>
    <row r="157" spans="5:8" s="5" customFormat="1" ht="10.050000000000001" customHeight="1" x14ac:dyDescent="0.35">
      <c r="E157" s="14"/>
      <c r="F157" s="2"/>
      <c r="G157" s="2"/>
      <c r="H157" s="2"/>
    </row>
    <row r="158" spans="5:8" s="5" customFormat="1" ht="10.050000000000001" customHeight="1" x14ac:dyDescent="0.35">
      <c r="E158" s="14"/>
      <c r="F158" s="2"/>
      <c r="G158" s="2"/>
      <c r="H158" s="2"/>
    </row>
    <row r="159" spans="5:8" s="5" customFormat="1" ht="10.050000000000001" customHeight="1" x14ac:dyDescent="0.35">
      <c r="E159" s="14"/>
      <c r="F159" s="2"/>
      <c r="G159" s="2"/>
      <c r="H159" s="2"/>
    </row>
    <row r="160" spans="5:8" s="5" customFormat="1" ht="10.050000000000001" customHeight="1" x14ac:dyDescent="0.35">
      <c r="E160" s="14"/>
      <c r="F160" s="2"/>
      <c r="G160" s="2"/>
      <c r="H160" s="2"/>
    </row>
    <row r="161" spans="5:8" s="5" customFormat="1" ht="10.050000000000001" customHeight="1" x14ac:dyDescent="0.35">
      <c r="E161" s="14"/>
      <c r="F161" s="2"/>
      <c r="G161" s="2"/>
      <c r="H161" s="2"/>
    </row>
    <row r="162" spans="5:8" s="5" customFormat="1" ht="10.050000000000001" customHeight="1" x14ac:dyDescent="0.35">
      <c r="E162" s="14"/>
      <c r="F162" s="2"/>
      <c r="G162" s="2"/>
      <c r="H162" s="2"/>
    </row>
    <row r="163" spans="5:8" s="5" customFormat="1" ht="10.050000000000001" customHeight="1" x14ac:dyDescent="0.35">
      <c r="E163" s="14"/>
      <c r="F163" s="2"/>
      <c r="G163" s="2"/>
      <c r="H163" s="2"/>
    </row>
    <row r="164" spans="5:8" s="5" customFormat="1" ht="10.050000000000001" customHeight="1" x14ac:dyDescent="0.35">
      <c r="E164" s="14"/>
      <c r="F164" s="2"/>
      <c r="G164" s="2"/>
      <c r="H164" s="2"/>
    </row>
    <row r="165" spans="5:8" s="5" customFormat="1" ht="10.050000000000001" customHeight="1" x14ac:dyDescent="0.35">
      <c r="E165" s="14"/>
      <c r="F165" s="2"/>
      <c r="G165" s="2"/>
      <c r="H165" s="2"/>
    </row>
    <row r="166" spans="5:8" s="5" customFormat="1" ht="10.050000000000001" customHeight="1" x14ac:dyDescent="0.35">
      <c r="E166" s="14"/>
      <c r="F166" s="2"/>
      <c r="G166" s="2"/>
      <c r="H166" s="2"/>
    </row>
    <row r="167" spans="5:8" s="5" customFormat="1" ht="10.050000000000001" customHeight="1" x14ac:dyDescent="0.35">
      <c r="E167" s="14"/>
      <c r="F167" s="2"/>
      <c r="G167" s="2"/>
      <c r="H167" s="2"/>
    </row>
    <row r="168" spans="5:8" s="5" customFormat="1" ht="10.050000000000001" customHeight="1" x14ac:dyDescent="0.35">
      <c r="E168" s="14"/>
      <c r="F168" s="2"/>
      <c r="G168" s="2"/>
      <c r="H168" s="2"/>
    </row>
    <row r="169" spans="5:8" s="5" customFormat="1" ht="10.050000000000001" customHeight="1" x14ac:dyDescent="0.35">
      <c r="E169" s="14"/>
      <c r="F169" s="2"/>
      <c r="G169" s="2"/>
      <c r="H169" s="2"/>
    </row>
    <row r="170" spans="5:8" s="5" customFormat="1" ht="10.050000000000001" customHeight="1" x14ac:dyDescent="0.35">
      <c r="E170" s="14"/>
      <c r="F170" s="2"/>
      <c r="G170" s="2"/>
      <c r="H170" s="2"/>
    </row>
    <row r="171" spans="5:8" s="5" customFormat="1" ht="10.050000000000001" customHeight="1" x14ac:dyDescent="0.35">
      <c r="E171" s="14"/>
      <c r="F171" s="2"/>
      <c r="G171" s="2"/>
      <c r="H171" s="2"/>
    </row>
    <row r="172" spans="5:8" s="5" customFormat="1" ht="10.050000000000001" customHeight="1" x14ac:dyDescent="0.35">
      <c r="E172" s="14"/>
      <c r="F172" s="2"/>
      <c r="G172" s="2"/>
      <c r="H172" s="2"/>
    </row>
    <row r="173" spans="5:8" s="5" customFormat="1" ht="10.050000000000001" customHeight="1" x14ac:dyDescent="0.35">
      <c r="E173" s="14"/>
      <c r="F173" s="2"/>
      <c r="G173" s="2"/>
      <c r="H173" s="2"/>
    </row>
    <row r="174" spans="5:8" s="5" customFormat="1" ht="10.050000000000001" customHeight="1" x14ac:dyDescent="0.35">
      <c r="E174" s="14"/>
      <c r="F174" s="2"/>
      <c r="G174" s="2"/>
      <c r="H174" s="2"/>
    </row>
    <row r="175" spans="5:8" s="5" customFormat="1" ht="10.050000000000001" customHeight="1" x14ac:dyDescent="0.35">
      <c r="E175" s="14"/>
      <c r="F175" s="2"/>
      <c r="G175" s="2"/>
      <c r="H175" s="2"/>
    </row>
    <row r="176" spans="5:8" s="5" customFormat="1" ht="10.050000000000001" customHeight="1" x14ac:dyDescent="0.35">
      <c r="E176" s="14"/>
      <c r="F176" s="2"/>
      <c r="G176" s="2"/>
      <c r="H176" s="2"/>
    </row>
    <row r="177" spans="4:9" s="5" customFormat="1" ht="10.050000000000001" customHeight="1" x14ac:dyDescent="0.35">
      <c r="E177" s="14"/>
      <c r="F177" s="2"/>
      <c r="G177" s="2"/>
      <c r="H177" s="2"/>
    </row>
    <row r="178" spans="4:9" s="5" customFormat="1" ht="10.050000000000001" customHeight="1" x14ac:dyDescent="0.35">
      <c r="E178" s="14"/>
      <c r="F178" s="2"/>
      <c r="G178" s="2"/>
      <c r="H178" s="2"/>
    </row>
    <row r="179" spans="4:9" s="5" customFormat="1" ht="10.050000000000001" customHeight="1" x14ac:dyDescent="0.35">
      <c r="D179" s="2"/>
      <c r="E179" s="14"/>
      <c r="F179" s="2"/>
      <c r="G179" s="2"/>
      <c r="H179" s="2"/>
    </row>
    <row r="180" spans="4:9" s="5" customFormat="1" ht="10.050000000000001" customHeight="1" x14ac:dyDescent="0.35">
      <c r="D180" s="2"/>
      <c r="E180" s="14"/>
      <c r="F180" s="2"/>
      <c r="G180" s="2"/>
      <c r="H180" s="2"/>
    </row>
    <row r="181" spans="4:9" s="5" customFormat="1" ht="10.050000000000001" customHeight="1" x14ac:dyDescent="0.35">
      <c r="D181" s="2"/>
      <c r="E181" s="15"/>
      <c r="F181" s="2"/>
      <c r="G181" s="2"/>
      <c r="H181" s="2"/>
    </row>
    <row r="182" spans="4:9" s="5" customFormat="1" ht="10.050000000000001" customHeight="1" x14ac:dyDescent="0.35">
      <c r="D182" s="2"/>
      <c r="F182" s="2"/>
      <c r="G182" s="2"/>
      <c r="H182" s="2"/>
    </row>
    <row r="183" spans="4:9" s="5" customFormat="1" ht="10.050000000000001" customHeight="1" x14ac:dyDescent="0.35">
      <c r="D183" s="2"/>
      <c r="F183" s="2"/>
      <c r="G183" s="2"/>
      <c r="H183" s="2"/>
    </row>
    <row r="184" spans="4:9" s="5" customFormat="1" ht="10.050000000000001" customHeight="1" x14ac:dyDescent="0.35">
      <c r="D184" s="2"/>
      <c r="F184" s="2"/>
      <c r="G184" s="2"/>
      <c r="H184" s="2"/>
    </row>
    <row r="185" spans="4:9" s="5" customFormat="1" ht="10.050000000000001" customHeight="1" x14ac:dyDescent="0.35">
      <c r="D185" s="2"/>
      <c r="F185" s="2"/>
      <c r="G185" s="2"/>
      <c r="H185" s="2"/>
    </row>
    <row r="186" spans="4:9" s="5" customFormat="1" ht="10.050000000000001" customHeight="1" x14ac:dyDescent="0.35">
      <c r="D186" s="2"/>
      <c r="F186" s="2"/>
      <c r="G186" s="2"/>
      <c r="H186" s="2"/>
    </row>
    <row r="187" spans="4:9" s="5" customFormat="1" ht="10.050000000000001" customHeight="1" x14ac:dyDescent="0.35">
      <c r="D187" s="2"/>
      <c r="F187" s="2"/>
      <c r="G187" s="2"/>
      <c r="H187" s="2"/>
    </row>
    <row r="188" spans="4:9" s="5" customFormat="1" ht="10.050000000000001" customHeight="1" x14ac:dyDescent="0.35">
      <c r="D188" s="2"/>
      <c r="F188" s="2"/>
      <c r="G188" s="2"/>
      <c r="H188" s="2"/>
    </row>
    <row r="189" spans="4:9" s="5" customFormat="1" ht="10.050000000000001" customHeight="1" x14ac:dyDescent="0.35">
      <c r="D189" s="2"/>
      <c r="F189" s="2"/>
      <c r="G189" s="2"/>
      <c r="H189" s="2"/>
    </row>
    <row r="190" spans="4:9" s="5" customFormat="1" ht="10.050000000000001" customHeight="1" x14ac:dyDescent="0.35">
      <c r="D190" s="2"/>
      <c r="F190" s="2"/>
      <c r="G190" s="2"/>
      <c r="H190" s="2"/>
      <c r="I190" s="2"/>
    </row>
    <row r="191" spans="4:9" s="5" customFormat="1" ht="10.050000000000001" customHeight="1" x14ac:dyDescent="0.35">
      <c r="D191" s="2"/>
      <c r="F191" s="2"/>
      <c r="G191" s="2"/>
      <c r="H191" s="2"/>
      <c r="I191" s="2"/>
    </row>
    <row r="192" spans="4:9" s="5" customFormat="1" ht="10.050000000000001" customHeight="1" x14ac:dyDescent="0.35">
      <c r="D192" s="2"/>
      <c r="F192" s="2"/>
      <c r="G192" s="2"/>
      <c r="H192" s="2"/>
      <c r="I192" s="2"/>
    </row>
    <row r="193" spans="4:9" s="5" customFormat="1" ht="10.050000000000001" customHeight="1" x14ac:dyDescent="0.35">
      <c r="D193" s="2"/>
      <c r="F193" s="2"/>
      <c r="G193" s="2"/>
      <c r="H193" s="2"/>
      <c r="I193" s="2"/>
    </row>
    <row r="194" spans="4:9" s="5" customFormat="1" ht="10.050000000000001" customHeight="1" x14ac:dyDescent="0.35">
      <c r="D194" s="2"/>
      <c r="F194" s="2"/>
      <c r="G194" s="2"/>
      <c r="H194" s="2"/>
      <c r="I194" s="2"/>
    </row>
    <row r="195" spans="4:9" s="5" customFormat="1" ht="10.050000000000001" customHeight="1" x14ac:dyDescent="0.35">
      <c r="D195" s="2"/>
      <c r="F195" s="2"/>
      <c r="G195" s="2"/>
      <c r="H195" s="2"/>
      <c r="I195" s="2"/>
    </row>
    <row r="196" spans="4:9" s="5" customFormat="1" ht="10.050000000000001" customHeight="1" x14ac:dyDescent="0.35">
      <c r="D196" s="2"/>
      <c r="F196" s="2"/>
      <c r="G196" s="2"/>
      <c r="H196" s="2"/>
      <c r="I196" s="2"/>
    </row>
    <row r="197" spans="4:9" s="5" customFormat="1" ht="10.050000000000001" customHeight="1" x14ac:dyDescent="0.35">
      <c r="D197" s="2"/>
      <c r="F197" s="2"/>
      <c r="G197" s="2"/>
      <c r="H197" s="2"/>
      <c r="I197" s="2"/>
    </row>
    <row r="198" spans="4:9" s="5" customFormat="1" ht="10.050000000000001" customHeight="1" x14ac:dyDescent="0.35">
      <c r="D198" s="2"/>
      <c r="F198" s="2"/>
      <c r="G198" s="2"/>
      <c r="H198" s="2"/>
      <c r="I198" s="2"/>
    </row>
    <row r="199" spans="4:9" s="5" customFormat="1" ht="10.050000000000001" customHeight="1" x14ac:dyDescent="0.35">
      <c r="D199" s="2"/>
      <c r="F199" s="2"/>
      <c r="G199" s="2"/>
      <c r="H199" s="2"/>
      <c r="I199" s="2"/>
    </row>
    <row r="200" spans="4:9" s="5" customFormat="1" ht="10.050000000000001" customHeight="1" x14ac:dyDescent="0.35">
      <c r="D200" s="2"/>
      <c r="F200" s="2"/>
      <c r="G200" s="2"/>
      <c r="H200" s="2"/>
      <c r="I200" s="2"/>
    </row>
    <row r="201" spans="4:9" s="5" customFormat="1" ht="10.050000000000001" customHeight="1" x14ac:dyDescent="0.35">
      <c r="D201" s="2"/>
      <c r="F201" s="2"/>
      <c r="G201" s="2"/>
      <c r="H201" s="2"/>
      <c r="I201" s="2"/>
    </row>
    <row r="202" spans="4:9" s="5" customFormat="1" ht="10.050000000000001" customHeight="1" x14ac:dyDescent="0.35">
      <c r="D202" s="2"/>
      <c r="F202" s="2"/>
      <c r="G202" s="2"/>
      <c r="H202" s="2"/>
      <c r="I202" s="2"/>
    </row>
    <row r="203" spans="4:9" s="5" customFormat="1" ht="10.050000000000001" customHeight="1" x14ac:dyDescent="0.35">
      <c r="D203" s="2"/>
      <c r="F203" s="2"/>
      <c r="G203" s="2"/>
      <c r="H203" s="2"/>
      <c r="I203" s="2"/>
    </row>
    <row r="204" spans="4:9" s="5" customFormat="1" ht="10.050000000000001" customHeight="1" x14ac:dyDescent="0.35">
      <c r="D204" s="2"/>
      <c r="F204" s="2"/>
      <c r="G204" s="2"/>
      <c r="H204" s="2"/>
      <c r="I204" s="2"/>
    </row>
    <row r="205" spans="4:9" s="5" customFormat="1" ht="10.050000000000001" customHeight="1" x14ac:dyDescent="0.35">
      <c r="D205" s="2"/>
      <c r="F205" s="2"/>
      <c r="G205" s="2"/>
      <c r="H205" s="2"/>
      <c r="I205" s="2"/>
    </row>
    <row r="206" spans="4:9" s="5" customFormat="1" ht="10.050000000000001" customHeight="1" x14ac:dyDescent="0.35">
      <c r="D206" s="2"/>
      <c r="F206" s="2"/>
      <c r="G206" s="2"/>
      <c r="H206" s="2"/>
      <c r="I206" s="2"/>
    </row>
    <row r="207" spans="4:9" s="5" customFormat="1" ht="10.050000000000001" customHeight="1" x14ac:dyDescent="0.35">
      <c r="D207" s="2"/>
      <c r="F207" s="2"/>
      <c r="G207" s="2"/>
      <c r="H207" s="2"/>
      <c r="I207" s="2"/>
    </row>
    <row r="208" spans="4:9" s="5" customFormat="1" ht="10.050000000000001" customHeight="1" x14ac:dyDescent="0.35">
      <c r="D208" s="2"/>
      <c r="F208" s="2"/>
      <c r="G208" s="2"/>
      <c r="H208" s="2"/>
      <c r="I208" s="2"/>
    </row>
    <row r="209" spans="1:10" s="5" customFormat="1" ht="10.050000000000001" customHeight="1" x14ac:dyDescent="0.35">
      <c r="D209" s="2"/>
      <c r="F209" s="2"/>
      <c r="G209" s="2"/>
      <c r="H209" s="2"/>
      <c r="I209" s="2"/>
    </row>
    <row r="210" spans="1:10" s="5" customFormat="1" ht="10.050000000000001" customHeight="1" x14ac:dyDescent="0.55000000000000004">
      <c r="D210" s="2"/>
      <c r="F210" s="2"/>
      <c r="G210" s="2"/>
      <c r="H210" s="2"/>
      <c r="I210" s="2"/>
      <c r="J210" s="12"/>
    </row>
    <row r="211" spans="1:10" s="5" customFormat="1" ht="10.050000000000001" customHeight="1" x14ac:dyDescent="0.35">
      <c r="D211" s="2"/>
      <c r="F211" s="2"/>
      <c r="G211" s="2"/>
      <c r="H211" s="2"/>
      <c r="I211" s="2"/>
    </row>
    <row r="212" spans="1:10" s="5" customFormat="1" ht="10.050000000000001" customHeight="1" x14ac:dyDescent="0.35">
      <c r="D212" s="2"/>
      <c r="F212" s="2"/>
      <c r="G212" s="2"/>
      <c r="H212" s="2"/>
      <c r="I212" s="2"/>
    </row>
    <row r="213" spans="1:10" s="5" customFormat="1" ht="10.050000000000001" customHeight="1" x14ac:dyDescent="0.35">
      <c r="D213" s="2"/>
      <c r="F213" s="2"/>
      <c r="G213" s="2"/>
      <c r="H213" s="2"/>
      <c r="I213" s="2"/>
    </row>
    <row r="214" spans="1:10" s="5" customFormat="1" ht="10.050000000000001" customHeight="1" x14ac:dyDescent="0.35">
      <c r="A214" s="2"/>
      <c r="B214" s="2"/>
      <c r="C214" s="2"/>
      <c r="D214" s="2"/>
      <c r="F214" s="2"/>
      <c r="G214" s="2"/>
      <c r="H214" s="2"/>
      <c r="I214" s="2"/>
    </row>
    <row r="215" spans="1:10" s="5" customFormat="1" ht="10.050000000000001" customHeight="1" x14ac:dyDescent="0.35">
      <c r="A215" s="2"/>
      <c r="B215" s="2"/>
      <c r="C215" s="2"/>
      <c r="D215" s="2"/>
      <c r="F215" s="2"/>
      <c r="G215" s="2"/>
      <c r="H215" s="2"/>
      <c r="I215" s="2"/>
    </row>
    <row r="216" spans="1:10" s="5" customFormat="1" ht="10.050000000000001" customHeight="1" x14ac:dyDescent="0.35">
      <c r="A216" s="2"/>
      <c r="B216" s="2"/>
      <c r="C216" s="2"/>
      <c r="D216" s="2"/>
      <c r="F216" s="1"/>
      <c r="G216" s="1"/>
      <c r="H216" s="1"/>
      <c r="I216" s="2"/>
    </row>
    <row r="217" spans="1:10" s="5" customFormat="1" ht="10.050000000000001" customHeight="1" x14ac:dyDescent="0.45">
      <c r="A217" s="2"/>
      <c r="B217" s="2"/>
      <c r="C217" s="2"/>
      <c r="D217" s="2"/>
      <c r="F217"/>
      <c r="G217"/>
      <c r="H217"/>
      <c r="I217" s="2"/>
    </row>
    <row r="218" spans="1:10" s="5" customFormat="1" ht="10.050000000000001" customHeight="1" x14ac:dyDescent="0.45">
      <c r="A218" s="2"/>
      <c r="B218" s="2"/>
      <c r="C218" s="2"/>
      <c r="D218" s="2"/>
      <c r="F218"/>
      <c r="G218"/>
      <c r="H218"/>
      <c r="I218" s="2"/>
    </row>
    <row r="219" spans="1:10" s="5" customFormat="1" ht="10.050000000000001" customHeight="1" x14ac:dyDescent="0.45">
      <c r="A219" s="2"/>
      <c r="B219" s="2"/>
      <c r="C219" s="2"/>
      <c r="D219" s="2"/>
      <c r="F219"/>
      <c r="G219"/>
      <c r="H219"/>
      <c r="I219" s="2"/>
    </row>
    <row r="220" spans="1:10" s="5" customFormat="1" ht="10.050000000000001" customHeight="1" x14ac:dyDescent="0.45">
      <c r="A220" s="2"/>
      <c r="B220" s="2"/>
      <c r="C220" s="2"/>
      <c r="D220" s="2"/>
      <c r="F220"/>
      <c r="G220"/>
      <c r="H220"/>
      <c r="I220" s="2"/>
    </row>
    <row r="221" spans="1:10" s="5" customFormat="1" ht="10.050000000000001" customHeight="1" x14ac:dyDescent="0.45">
      <c r="A221" s="2"/>
      <c r="B221" s="2"/>
      <c r="C221" s="2"/>
      <c r="D221" s="2"/>
      <c r="F221"/>
      <c r="G221"/>
      <c r="H221"/>
      <c r="I221" s="2"/>
    </row>
    <row r="222" spans="1:10" s="5" customFormat="1" ht="10.050000000000001" customHeight="1" x14ac:dyDescent="0.45">
      <c r="A222" s="2"/>
      <c r="B222" s="2"/>
      <c r="C222" s="2"/>
      <c r="D222" s="2"/>
      <c r="F222"/>
      <c r="G222"/>
      <c r="H222"/>
      <c r="I222" s="2"/>
    </row>
    <row r="223" spans="1:10" s="5" customFormat="1" ht="10.050000000000001" customHeight="1" x14ac:dyDescent="0.45">
      <c r="A223" s="2"/>
      <c r="B223" s="2"/>
      <c r="C223" s="2"/>
      <c r="D223" s="2"/>
      <c r="F223"/>
      <c r="G223"/>
      <c r="H223"/>
      <c r="I223" s="2"/>
    </row>
    <row r="224" spans="1:10" s="5" customFormat="1" ht="10.050000000000001" customHeight="1" x14ac:dyDescent="0.45">
      <c r="A224" s="2"/>
      <c r="B224" s="2"/>
      <c r="C224" s="2"/>
      <c r="D224" s="2"/>
      <c r="F224"/>
      <c r="G224"/>
      <c r="H224"/>
      <c r="I224" s="2"/>
    </row>
    <row r="225" spans="1:9" s="5" customFormat="1" ht="10.050000000000001" customHeight="1" x14ac:dyDescent="0.45">
      <c r="A225" s="2"/>
      <c r="B225" s="2"/>
      <c r="C225" s="2"/>
      <c r="D225" s="2"/>
      <c r="F225"/>
      <c r="G225"/>
      <c r="H225"/>
      <c r="I225" s="2"/>
    </row>
    <row r="226" spans="1:9" s="5" customFormat="1" ht="10.050000000000001" customHeight="1" x14ac:dyDescent="0.45">
      <c r="A226" s="2"/>
      <c r="B226" s="2"/>
      <c r="C226" s="2"/>
      <c r="D226" s="2"/>
      <c r="F226"/>
      <c r="G226"/>
      <c r="H226"/>
      <c r="I226" s="2"/>
    </row>
    <row r="227" spans="1:9" s="5" customFormat="1" ht="10.050000000000001" customHeight="1" x14ac:dyDescent="0.45">
      <c r="A227" s="2"/>
      <c r="B227" s="2"/>
      <c r="C227" s="2"/>
      <c r="D227" s="2"/>
      <c r="F227"/>
      <c r="G227"/>
      <c r="H227"/>
      <c r="I227" s="2"/>
    </row>
    <row r="228" spans="1:9" s="5" customFormat="1" ht="10.050000000000001" customHeight="1" x14ac:dyDescent="0.45">
      <c r="A228" s="2"/>
      <c r="B228" s="2"/>
      <c r="C228" s="2"/>
      <c r="D228" s="2"/>
      <c r="F228"/>
      <c r="G228"/>
      <c r="H228"/>
      <c r="I228" s="2"/>
    </row>
    <row r="229" spans="1:9" s="5" customFormat="1" ht="10.050000000000001" customHeight="1" x14ac:dyDescent="0.45">
      <c r="A229" s="2"/>
      <c r="B229" s="2"/>
      <c r="C229" s="2"/>
      <c r="D229" s="2"/>
      <c r="F229"/>
      <c r="G229"/>
      <c r="H229"/>
      <c r="I229" s="2"/>
    </row>
    <row r="230" spans="1:9" s="5" customFormat="1" ht="10.050000000000001" customHeight="1" x14ac:dyDescent="0.45">
      <c r="A230" s="2"/>
      <c r="B230" s="2"/>
      <c r="C230" s="2"/>
      <c r="D230" s="2"/>
      <c r="F230"/>
      <c r="G230"/>
      <c r="H230"/>
      <c r="I230" s="2"/>
    </row>
    <row r="231" spans="1:9" s="5" customFormat="1" ht="10.050000000000001" customHeight="1" x14ac:dyDescent="0.45">
      <c r="A231" s="2"/>
      <c r="B231" s="2"/>
      <c r="C231" s="2"/>
      <c r="D231" s="2"/>
      <c r="F231"/>
      <c r="G231"/>
      <c r="H231"/>
      <c r="I231" s="2"/>
    </row>
    <row r="232" spans="1:9" s="5" customFormat="1" ht="10.050000000000001" customHeight="1" x14ac:dyDescent="0.45">
      <c r="A232" s="2"/>
      <c r="B232" s="2"/>
      <c r="C232" s="2"/>
      <c r="D232" s="2"/>
      <c r="F232"/>
      <c r="G232"/>
      <c r="H232"/>
      <c r="I232" s="2"/>
    </row>
    <row r="233" spans="1:9" s="5" customFormat="1" ht="10.050000000000001" customHeight="1" x14ac:dyDescent="0.45">
      <c r="A233" s="2"/>
      <c r="B233" s="2"/>
      <c r="C233" s="2"/>
      <c r="D233" s="2"/>
      <c r="F233"/>
      <c r="G233"/>
      <c r="H233"/>
      <c r="I233" s="2"/>
    </row>
    <row r="234" spans="1:9" s="5" customFormat="1" ht="10.050000000000001" customHeight="1" x14ac:dyDescent="0.45">
      <c r="A234" s="2"/>
      <c r="B234" s="2"/>
      <c r="C234" s="2"/>
      <c r="D234" s="2"/>
      <c r="F234"/>
      <c r="G234"/>
      <c r="H234"/>
      <c r="I234" s="2"/>
    </row>
    <row r="235" spans="1:9" s="5" customFormat="1" ht="10.050000000000001" customHeight="1" x14ac:dyDescent="0.45">
      <c r="A235" s="2"/>
      <c r="B235" s="2"/>
      <c r="C235" s="2"/>
      <c r="D235" s="2"/>
      <c r="F235"/>
      <c r="G235"/>
      <c r="H235"/>
      <c r="I235" s="2"/>
    </row>
    <row r="236" spans="1:9" s="5" customFormat="1" ht="10.050000000000001" customHeight="1" x14ac:dyDescent="0.45">
      <c r="A236" s="2"/>
      <c r="B236" s="2"/>
      <c r="C236" s="2"/>
      <c r="D236" s="2"/>
      <c r="F236"/>
      <c r="G236"/>
      <c r="H236"/>
      <c r="I236" s="2"/>
    </row>
    <row r="237" spans="1:9" s="5" customFormat="1" ht="10.050000000000001" customHeight="1" x14ac:dyDescent="0.45">
      <c r="A237" s="2"/>
      <c r="B237" s="2"/>
      <c r="C237" s="2"/>
      <c r="D237" s="2"/>
      <c r="F237"/>
      <c r="G237"/>
      <c r="H237"/>
      <c r="I237" s="2"/>
    </row>
    <row r="238" spans="1:9" s="5" customFormat="1" ht="10.050000000000001" customHeight="1" x14ac:dyDescent="0.45">
      <c r="A238" s="2"/>
      <c r="B238" s="2"/>
      <c r="C238" s="2"/>
      <c r="D238" s="2"/>
      <c r="F238"/>
      <c r="G238"/>
      <c r="H238"/>
      <c r="I238" s="2"/>
    </row>
    <row r="239" spans="1:9" s="5" customFormat="1" ht="10.050000000000001" customHeight="1" x14ac:dyDescent="0.45">
      <c r="A239" s="2"/>
      <c r="B239" s="2"/>
      <c r="C239" s="2"/>
      <c r="D239" s="2"/>
      <c r="F239"/>
      <c r="G239"/>
      <c r="H239"/>
      <c r="I239" s="2"/>
    </row>
    <row r="240" spans="1:9" s="5" customFormat="1" ht="10.050000000000001" customHeight="1" x14ac:dyDescent="0.45">
      <c r="A240" s="2"/>
      <c r="B240" s="2"/>
      <c r="C240" s="2"/>
      <c r="D240" s="2"/>
      <c r="F240"/>
      <c r="G240"/>
      <c r="H240"/>
      <c r="I240" s="2"/>
    </row>
    <row r="241" spans="1:9" s="5" customFormat="1" ht="10.050000000000001" customHeight="1" x14ac:dyDescent="0.45">
      <c r="A241" s="2"/>
      <c r="B241" s="2"/>
      <c r="C241" s="2"/>
      <c r="D241" s="2"/>
      <c r="F241"/>
      <c r="G241"/>
      <c r="H241"/>
      <c r="I241" s="2"/>
    </row>
    <row r="242" spans="1:9" s="5" customFormat="1" ht="10.050000000000001" customHeight="1" x14ac:dyDescent="0.45">
      <c r="A242" s="2"/>
      <c r="B242" s="2"/>
      <c r="C242" s="2"/>
      <c r="D242" s="2"/>
      <c r="F242"/>
      <c r="G242"/>
      <c r="H242"/>
      <c r="I242" s="2"/>
    </row>
    <row r="243" spans="1:9" s="5" customFormat="1" ht="10.050000000000001" customHeight="1" x14ac:dyDescent="0.45">
      <c r="A243" s="2"/>
      <c r="B243" s="2"/>
      <c r="C243" s="2"/>
      <c r="D243" s="2"/>
      <c r="F243"/>
      <c r="G243"/>
      <c r="H243"/>
      <c r="I243" s="2"/>
    </row>
    <row r="244" spans="1:9" s="5" customFormat="1" ht="10.050000000000001" customHeight="1" x14ac:dyDescent="0.45">
      <c r="A244" s="2"/>
      <c r="B244" s="2"/>
      <c r="C244" s="2"/>
      <c r="D244" s="2"/>
      <c r="F244"/>
      <c r="G244"/>
      <c r="H244"/>
      <c r="I244" s="2"/>
    </row>
    <row r="245" spans="1:9" s="5" customFormat="1" ht="10.050000000000001" customHeight="1" x14ac:dyDescent="0.45">
      <c r="A245" s="2"/>
      <c r="B245" s="2"/>
      <c r="C245" s="2"/>
      <c r="D245" s="2"/>
      <c r="F245"/>
      <c r="G245"/>
      <c r="H245"/>
      <c r="I245" s="2"/>
    </row>
    <row r="246" spans="1:9" s="5" customFormat="1" ht="10.050000000000001" customHeight="1" x14ac:dyDescent="0.45">
      <c r="A246" s="2"/>
      <c r="B246" s="2"/>
      <c r="C246" s="2"/>
      <c r="D246" s="2"/>
      <c r="F246"/>
      <c r="G246"/>
      <c r="H246"/>
      <c r="I246" s="2"/>
    </row>
    <row r="247" spans="1:9" s="5" customFormat="1" ht="10.050000000000001" customHeight="1" x14ac:dyDescent="0.45">
      <c r="A247" s="2"/>
      <c r="B247" s="2"/>
      <c r="C247" s="2"/>
      <c r="D247" s="2"/>
      <c r="F247"/>
      <c r="G247"/>
      <c r="H247"/>
      <c r="I247" s="2"/>
    </row>
    <row r="248" spans="1:9" s="5" customFormat="1" ht="10.050000000000001" customHeight="1" x14ac:dyDescent="0.45">
      <c r="A248" s="2"/>
      <c r="B248" s="2"/>
      <c r="C248" s="2"/>
      <c r="D248" s="2"/>
      <c r="F248"/>
      <c r="G248"/>
      <c r="H248"/>
      <c r="I248" s="2"/>
    </row>
    <row r="249" spans="1:9" s="5" customFormat="1" ht="10.050000000000001" customHeight="1" x14ac:dyDescent="0.45">
      <c r="A249" s="2"/>
      <c r="B249" s="2"/>
      <c r="C249" s="2"/>
      <c r="D249" s="2"/>
      <c r="F249"/>
      <c r="G249"/>
      <c r="H249"/>
      <c r="I249" s="2"/>
    </row>
    <row r="250" spans="1:9" s="5" customFormat="1" ht="10.050000000000001" customHeight="1" x14ac:dyDescent="0.45">
      <c r="A250" s="2"/>
      <c r="B250" s="2"/>
      <c r="C250" s="2"/>
      <c r="D250" s="2"/>
      <c r="F250"/>
      <c r="G250"/>
      <c r="H250"/>
      <c r="I250" s="2"/>
    </row>
    <row r="251" spans="1:9" s="5" customFormat="1" ht="10.050000000000001" customHeight="1" x14ac:dyDescent="0.45">
      <c r="A251" s="2"/>
      <c r="B251" s="2"/>
      <c r="C251" s="2"/>
      <c r="D251" s="2"/>
      <c r="F251"/>
      <c r="G251"/>
      <c r="H251"/>
      <c r="I251" s="2"/>
    </row>
    <row r="252" spans="1:9" s="5" customFormat="1" ht="10.050000000000001" customHeight="1" x14ac:dyDescent="0.45">
      <c r="A252" s="2"/>
      <c r="B252" s="2"/>
      <c r="C252" s="2"/>
      <c r="D252" s="2"/>
      <c r="F252"/>
      <c r="G252"/>
      <c r="H252"/>
      <c r="I252" s="2"/>
    </row>
    <row r="253" spans="1:9" s="5" customFormat="1" ht="10.050000000000001" customHeight="1" x14ac:dyDescent="0.45">
      <c r="A253" s="2"/>
      <c r="B253" s="2"/>
      <c r="C253" s="2"/>
      <c r="D253" s="2"/>
      <c r="F253"/>
      <c r="G253"/>
      <c r="H253"/>
      <c r="I253" s="2"/>
    </row>
    <row r="254" spans="1:9" s="5" customFormat="1" ht="10.050000000000001" customHeight="1" x14ac:dyDescent="0.45">
      <c r="A254" s="2"/>
      <c r="B254" s="2"/>
      <c r="C254" s="2"/>
      <c r="D254" s="2"/>
      <c r="F254"/>
      <c r="G254"/>
      <c r="H254"/>
      <c r="I254" s="2"/>
    </row>
    <row r="255" spans="1:9" s="5" customFormat="1" ht="10.050000000000001" customHeight="1" x14ac:dyDescent="0.45">
      <c r="A255" s="2"/>
      <c r="B255" s="2"/>
      <c r="C255" s="2"/>
      <c r="D255" s="2"/>
      <c r="F255"/>
      <c r="G255"/>
      <c r="H255"/>
      <c r="I255" s="2"/>
    </row>
    <row r="256" spans="1:9" s="5" customFormat="1" ht="10.050000000000001" customHeight="1" x14ac:dyDescent="0.45">
      <c r="A256" s="2"/>
      <c r="B256" s="2"/>
      <c r="C256" s="2"/>
      <c r="D256" s="2"/>
      <c r="F256"/>
      <c r="G256"/>
      <c r="H256"/>
      <c r="I256" s="2"/>
    </row>
    <row r="257" spans="1:9" s="5" customFormat="1" ht="10.050000000000001" customHeight="1" x14ac:dyDescent="0.45">
      <c r="A257" s="2"/>
      <c r="B257" s="2"/>
      <c r="C257" s="2"/>
      <c r="D257" s="2"/>
      <c r="F257"/>
      <c r="G257"/>
      <c r="H257"/>
      <c r="I257" s="2"/>
    </row>
    <row r="258" spans="1:9" s="5" customFormat="1" ht="10.050000000000001" customHeight="1" x14ac:dyDescent="0.45">
      <c r="A258" s="2"/>
      <c r="B258" s="2"/>
      <c r="C258" s="2"/>
      <c r="D258" s="2"/>
      <c r="F258"/>
      <c r="G258"/>
      <c r="H258"/>
      <c r="I258" s="2"/>
    </row>
    <row r="259" spans="1:9" s="5" customFormat="1" ht="10.050000000000001" customHeight="1" x14ac:dyDescent="0.45">
      <c r="A259" s="2"/>
      <c r="B259" s="2"/>
      <c r="C259" s="2"/>
      <c r="D259" s="2"/>
      <c r="F259"/>
      <c r="G259"/>
      <c r="H259"/>
      <c r="I259" s="2"/>
    </row>
    <row r="260" spans="1:9" s="5" customFormat="1" ht="10.050000000000001" customHeight="1" x14ac:dyDescent="0.45">
      <c r="A260" s="2"/>
      <c r="B260" s="2"/>
      <c r="C260" s="2"/>
      <c r="D260" s="2"/>
      <c r="F260"/>
      <c r="G260"/>
      <c r="H260"/>
      <c r="I260" s="2"/>
    </row>
    <row r="261" spans="1:9" s="5" customFormat="1" ht="10.050000000000001" customHeight="1" x14ac:dyDescent="0.45">
      <c r="A261" s="2"/>
      <c r="B261" s="2"/>
      <c r="C261" s="2"/>
      <c r="D261" s="2"/>
      <c r="F261"/>
      <c r="G261"/>
      <c r="H261"/>
      <c r="I261" s="2"/>
    </row>
    <row r="262" spans="1:9" s="5" customFormat="1" ht="10.050000000000001" customHeight="1" x14ac:dyDescent="0.45">
      <c r="A262" s="2"/>
      <c r="B262" s="2"/>
      <c r="C262" s="2"/>
      <c r="D262" s="2"/>
      <c r="F262"/>
      <c r="G262"/>
      <c r="H262"/>
      <c r="I262" s="2"/>
    </row>
    <row r="263" spans="1:9" s="5" customFormat="1" ht="10.050000000000001" customHeight="1" x14ac:dyDescent="0.45">
      <c r="A263" s="2"/>
      <c r="B263" s="2"/>
      <c r="C263" s="2"/>
      <c r="D263" s="2"/>
      <c r="F263"/>
      <c r="G263"/>
      <c r="H263"/>
      <c r="I263" s="2"/>
    </row>
    <row r="264" spans="1:9" s="5" customFormat="1" ht="10.050000000000001" customHeight="1" x14ac:dyDescent="0.45">
      <c r="A264" s="2"/>
      <c r="B264" s="2"/>
      <c r="C264" s="2"/>
      <c r="D264" s="2"/>
      <c r="F264"/>
      <c r="G264"/>
      <c r="H264"/>
      <c r="I264" s="2"/>
    </row>
    <row r="265" spans="1:9" s="5" customFormat="1" ht="10.050000000000001" customHeight="1" x14ac:dyDescent="0.45">
      <c r="A265" s="2"/>
      <c r="B265" s="2"/>
      <c r="C265" s="2"/>
      <c r="D265" s="2"/>
      <c r="F265"/>
      <c r="G265"/>
      <c r="H265"/>
      <c r="I265" s="2"/>
    </row>
    <row r="266" spans="1:9" s="5" customFormat="1" ht="10.050000000000001" customHeight="1" x14ac:dyDescent="0.45">
      <c r="A266" s="2"/>
      <c r="B266" s="2"/>
      <c r="C266" s="2"/>
      <c r="D266" s="2"/>
      <c r="F266"/>
      <c r="G266"/>
      <c r="H266"/>
      <c r="I266" s="2"/>
    </row>
    <row r="267" spans="1:9" s="5" customFormat="1" ht="10.050000000000001" customHeight="1" x14ac:dyDescent="0.45">
      <c r="A267" s="2"/>
      <c r="B267" s="2"/>
      <c r="C267" s="2"/>
      <c r="D267" s="2"/>
      <c r="F267"/>
      <c r="G267"/>
      <c r="H267"/>
      <c r="I267" s="2"/>
    </row>
    <row r="268" spans="1:9" s="5" customFormat="1" ht="10.050000000000001" customHeight="1" x14ac:dyDescent="0.45">
      <c r="A268" s="2"/>
      <c r="B268" s="2"/>
      <c r="C268" s="2"/>
      <c r="D268" s="2"/>
      <c r="F268"/>
      <c r="G268"/>
      <c r="H268"/>
      <c r="I268" s="2"/>
    </row>
    <row r="269" spans="1:9" s="5" customFormat="1" ht="10.050000000000001" customHeight="1" x14ac:dyDescent="0.45">
      <c r="A269" s="2"/>
      <c r="B269" s="2"/>
      <c r="C269" s="2"/>
      <c r="D269" s="2"/>
      <c r="F269"/>
      <c r="G269"/>
      <c r="H269"/>
      <c r="I269" s="2"/>
    </row>
    <row r="270" spans="1:9" s="5" customFormat="1" ht="10.050000000000001" customHeight="1" x14ac:dyDescent="0.45">
      <c r="A270" s="2"/>
      <c r="B270" s="2"/>
      <c r="C270" s="2"/>
      <c r="D270" s="2"/>
      <c r="F270"/>
      <c r="G270"/>
      <c r="H270"/>
      <c r="I270" s="2"/>
    </row>
    <row r="271" spans="1:9" s="5" customFormat="1" ht="10.050000000000001" customHeight="1" x14ac:dyDescent="0.45">
      <c r="A271" s="2"/>
      <c r="B271" s="2"/>
      <c r="C271" s="2"/>
      <c r="D271" s="2"/>
      <c r="F271"/>
      <c r="G271"/>
      <c r="H271"/>
      <c r="I271" s="2"/>
    </row>
    <row r="272" spans="1:9" s="5" customFormat="1" ht="10.050000000000001" customHeight="1" x14ac:dyDescent="0.45">
      <c r="A272" s="2"/>
      <c r="B272" s="2"/>
      <c r="C272" s="2"/>
      <c r="D272" s="2"/>
      <c r="F272"/>
      <c r="G272"/>
      <c r="H272"/>
      <c r="I272" s="2"/>
    </row>
    <row r="273" spans="1:9" s="5" customFormat="1" ht="10.050000000000001" customHeight="1" x14ac:dyDescent="0.45">
      <c r="A273" s="2"/>
      <c r="B273" s="2"/>
      <c r="C273" s="2"/>
      <c r="D273" s="2"/>
      <c r="F273"/>
      <c r="G273"/>
      <c r="H273"/>
      <c r="I273" s="2"/>
    </row>
    <row r="274" spans="1:9" s="5" customFormat="1" ht="10.050000000000001" customHeight="1" x14ac:dyDescent="0.45">
      <c r="A274" s="2"/>
      <c r="B274" s="2"/>
      <c r="C274" s="2"/>
      <c r="D274" s="2"/>
      <c r="F274"/>
      <c r="G274"/>
      <c r="H274"/>
      <c r="I274" s="2"/>
    </row>
    <row r="275" spans="1:9" s="5" customFormat="1" ht="10.050000000000001" customHeight="1" x14ac:dyDescent="0.45">
      <c r="A275" s="2"/>
      <c r="B275" s="2"/>
      <c r="C275" s="2"/>
      <c r="D275" s="2"/>
      <c r="F275"/>
      <c r="G275"/>
      <c r="H275"/>
      <c r="I275" s="2"/>
    </row>
    <row r="276" spans="1:9" s="5" customFormat="1" ht="10.050000000000001" customHeight="1" x14ac:dyDescent="0.45">
      <c r="A276" s="2"/>
      <c r="B276" s="2"/>
      <c r="C276" s="2"/>
      <c r="D276" s="2"/>
      <c r="F276"/>
      <c r="G276"/>
      <c r="H276"/>
      <c r="I276" s="2"/>
    </row>
    <row r="277" spans="1:9" s="5" customFormat="1" ht="10.050000000000001" customHeight="1" x14ac:dyDescent="0.45">
      <c r="A277" s="2"/>
      <c r="B277" s="2"/>
      <c r="C277" s="2"/>
      <c r="D277" s="2"/>
      <c r="F277"/>
      <c r="G277"/>
      <c r="H277"/>
      <c r="I277" s="2"/>
    </row>
    <row r="278" spans="1:9" s="5" customFormat="1" ht="10.050000000000001" customHeight="1" x14ac:dyDescent="0.45">
      <c r="A278" s="2"/>
      <c r="B278" s="2"/>
      <c r="C278" s="2"/>
      <c r="D278" s="2"/>
      <c r="F278"/>
      <c r="G278"/>
      <c r="H278"/>
      <c r="I278" s="2"/>
    </row>
    <row r="279" spans="1:9" s="5" customFormat="1" ht="10.050000000000001" customHeight="1" x14ac:dyDescent="0.45">
      <c r="A279" s="2"/>
      <c r="B279" s="2"/>
      <c r="C279" s="2"/>
      <c r="D279" s="2"/>
      <c r="F279"/>
      <c r="G279"/>
      <c r="H279"/>
      <c r="I279" s="2"/>
    </row>
    <row r="280" spans="1:9" s="5" customFormat="1" ht="10.050000000000001" customHeight="1" x14ac:dyDescent="0.45">
      <c r="A280" s="2"/>
      <c r="B280" s="2"/>
      <c r="C280" s="2"/>
      <c r="D280" s="2"/>
      <c r="F280"/>
      <c r="G280"/>
      <c r="H280"/>
      <c r="I280" s="2"/>
    </row>
    <row r="281" spans="1:9" s="5" customFormat="1" ht="10.050000000000001" customHeight="1" x14ac:dyDescent="0.45">
      <c r="A281" s="2"/>
      <c r="B281" s="2"/>
      <c r="C281" s="2"/>
      <c r="D281" s="2"/>
      <c r="F281"/>
      <c r="G281"/>
      <c r="H281"/>
      <c r="I281" s="2"/>
    </row>
    <row r="282" spans="1:9" s="5" customFormat="1" ht="10.050000000000001" customHeight="1" x14ac:dyDescent="0.45">
      <c r="A282" s="2"/>
      <c r="B282" s="2"/>
      <c r="C282" s="2"/>
      <c r="D282" s="2"/>
      <c r="F282"/>
      <c r="G282"/>
      <c r="H282"/>
      <c r="I282" s="2"/>
    </row>
    <row r="283" spans="1:9" s="5" customFormat="1" ht="10.050000000000001" customHeight="1" x14ac:dyDescent="0.45">
      <c r="A283" s="2"/>
      <c r="B283" s="2"/>
      <c r="C283" s="2"/>
      <c r="D283" s="2"/>
      <c r="F283"/>
      <c r="G283"/>
      <c r="H283"/>
      <c r="I283" s="2"/>
    </row>
    <row r="284" spans="1:9" s="5" customFormat="1" ht="10.050000000000001" customHeight="1" x14ac:dyDescent="0.45">
      <c r="A284" s="2"/>
      <c r="B284" s="2"/>
      <c r="C284" s="2"/>
      <c r="D284" s="2"/>
      <c r="F284"/>
      <c r="G284"/>
      <c r="H284"/>
      <c r="I284" s="2"/>
    </row>
    <row r="285" spans="1:9" s="5" customFormat="1" ht="10.050000000000001" customHeight="1" x14ac:dyDescent="0.45">
      <c r="A285" s="2"/>
      <c r="B285" s="2"/>
      <c r="C285" s="2"/>
      <c r="D285" s="2"/>
      <c r="F285"/>
      <c r="G285"/>
      <c r="H285"/>
      <c r="I285" s="2"/>
    </row>
    <row r="286" spans="1:9" s="5" customFormat="1" ht="10.050000000000001" customHeight="1" x14ac:dyDescent="0.45">
      <c r="A286" s="2"/>
      <c r="B286" s="2"/>
      <c r="C286" s="2"/>
      <c r="D286" s="2"/>
      <c r="F286"/>
      <c r="G286"/>
      <c r="H286"/>
      <c r="I286" s="2"/>
    </row>
    <row r="287" spans="1:9" s="5" customFormat="1" ht="10.050000000000001" customHeight="1" x14ac:dyDescent="0.45">
      <c r="A287" s="2"/>
      <c r="B287" s="2"/>
      <c r="C287" s="2"/>
      <c r="D287" s="2"/>
      <c r="F287"/>
      <c r="G287"/>
      <c r="H287"/>
      <c r="I287" s="2"/>
    </row>
    <row r="288" spans="1:9" s="5" customFormat="1" ht="10.050000000000001" customHeight="1" x14ac:dyDescent="0.45">
      <c r="A288" s="2"/>
      <c r="B288" s="2"/>
      <c r="C288" s="2"/>
      <c r="D288" s="2"/>
      <c r="F288"/>
      <c r="G288"/>
      <c r="H288"/>
      <c r="I288" s="2"/>
    </row>
    <row r="289" spans="1:9" s="5" customFormat="1" ht="10.050000000000001" customHeight="1" x14ac:dyDescent="0.45">
      <c r="A289" s="2"/>
      <c r="B289" s="2"/>
      <c r="C289" s="2"/>
      <c r="D289" s="2"/>
      <c r="E289" s="2"/>
      <c r="F289"/>
      <c r="G289"/>
      <c r="H289"/>
      <c r="I289" s="2"/>
    </row>
    <row r="290" spans="1:9" s="5" customFormat="1" ht="10.050000000000001" customHeight="1" x14ac:dyDescent="0.45">
      <c r="A290" s="2"/>
      <c r="B290" s="2"/>
      <c r="C290" s="2"/>
      <c r="D290" s="2"/>
      <c r="E290" s="2"/>
      <c r="F290"/>
      <c r="G290"/>
      <c r="H290"/>
      <c r="I290" s="2"/>
    </row>
    <row r="291" spans="1:9" s="5" customFormat="1" ht="10.050000000000001" customHeight="1" x14ac:dyDescent="0.45">
      <c r="A291" s="2"/>
      <c r="B291" s="2"/>
      <c r="C291" s="2"/>
      <c r="D291" s="2"/>
      <c r="E291" s="2"/>
      <c r="F291"/>
      <c r="G291"/>
      <c r="H291"/>
      <c r="I291" s="2"/>
    </row>
    <row r="292" spans="1:9" s="5" customFormat="1" ht="10.050000000000001" customHeight="1" x14ac:dyDescent="0.45">
      <c r="A292" s="2"/>
      <c r="B292" s="2"/>
      <c r="C292" s="2"/>
      <c r="D292" s="2"/>
      <c r="E292" s="2"/>
      <c r="F292"/>
      <c r="G292"/>
      <c r="H292"/>
      <c r="I292" s="2"/>
    </row>
    <row r="293" spans="1:9" s="5" customFormat="1" ht="10.050000000000001" customHeight="1" x14ac:dyDescent="0.45">
      <c r="A293" s="2"/>
      <c r="B293" s="2"/>
      <c r="C293" s="2"/>
      <c r="D293" s="2"/>
      <c r="E293" s="2"/>
      <c r="F293"/>
      <c r="G293"/>
      <c r="H293"/>
      <c r="I293" s="2"/>
    </row>
    <row r="294" spans="1:9" s="5" customFormat="1" ht="10.050000000000001" customHeight="1" x14ac:dyDescent="0.45">
      <c r="A294" s="2"/>
      <c r="B294" s="2"/>
      <c r="C294" s="2"/>
      <c r="D294" s="2"/>
      <c r="E294" s="2"/>
      <c r="F294"/>
      <c r="G294"/>
      <c r="H294"/>
      <c r="I294" s="2"/>
    </row>
    <row r="295" spans="1:9" s="5" customFormat="1" ht="10.050000000000001" customHeight="1" x14ac:dyDescent="0.45">
      <c r="A295" s="2"/>
      <c r="B295" s="2"/>
      <c r="C295" s="2"/>
      <c r="D295" s="2"/>
      <c r="E295" s="2"/>
      <c r="F295"/>
      <c r="G295"/>
      <c r="H295"/>
      <c r="I295" s="2"/>
    </row>
    <row r="296" spans="1:9" s="5" customFormat="1" ht="10.050000000000001" customHeight="1" x14ac:dyDescent="0.45">
      <c r="A296" s="2"/>
      <c r="B296" s="2"/>
      <c r="C296" s="2"/>
      <c r="D296" s="2"/>
      <c r="E296" s="2"/>
      <c r="F296"/>
      <c r="G296"/>
      <c r="H296"/>
      <c r="I296" s="2"/>
    </row>
    <row r="297" spans="1:9" s="5" customFormat="1" ht="10.050000000000001" customHeight="1" x14ac:dyDescent="0.45">
      <c r="A297" s="2"/>
      <c r="B297" s="2"/>
      <c r="C297" s="2"/>
      <c r="D297" s="2"/>
      <c r="E297" s="2"/>
      <c r="F297"/>
      <c r="G297"/>
      <c r="H297"/>
      <c r="I297" s="2"/>
    </row>
    <row r="298" spans="1:9" s="5" customFormat="1" ht="10.050000000000001" customHeight="1" x14ac:dyDescent="0.45">
      <c r="A298" s="2"/>
      <c r="B298" s="2"/>
      <c r="C298" s="2"/>
      <c r="D298" s="2"/>
      <c r="E298" s="2"/>
      <c r="F298"/>
      <c r="G298"/>
      <c r="H298"/>
      <c r="I298" s="2"/>
    </row>
    <row r="299" spans="1:9" s="5" customFormat="1" ht="10.050000000000001" customHeight="1" x14ac:dyDescent="0.45">
      <c r="A299" s="2"/>
      <c r="B299" s="2"/>
      <c r="C299" s="2"/>
      <c r="D299" s="2"/>
      <c r="E299" s="2"/>
      <c r="F299"/>
      <c r="G299"/>
      <c r="H299"/>
      <c r="I299" s="2"/>
    </row>
    <row r="300" spans="1:9" s="5" customFormat="1" ht="10.050000000000001" customHeight="1" x14ac:dyDescent="0.45">
      <c r="A300" s="2"/>
      <c r="B300" s="2"/>
      <c r="C300" s="2"/>
      <c r="D300" s="2"/>
      <c r="E300" s="2"/>
      <c r="F300"/>
      <c r="G300"/>
      <c r="H300"/>
      <c r="I300" s="2"/>
    </row>
    <row r="301" spans="1:9" s="5" customFormat="1" ht="10.050000000000001" customHeight="1" x14ac:dyDescent="0.45">
      <c r="A301" s="2"/>
      <c r="B301" s="2"/>
      <c r="C301" s="2"/>
      <c r="D301" s="2"/>
      <c r="E301" s="2"/>
      <c r="F301"/>
      <c r="G301"/>
      <c r="H301"/>
      <c r="I301" s="2"/>
    </row>
    <row r="302" spans="1:9" s="5" customFormat="1" ht="10.050000000000001" customHeight="1" x14ac:dyDescent="0.45">
      <c r="A302" s="2"/>
      <c r="B302" s="2"/>
      <c r="C302" s="2"/>
      <c r="D302" s="2"/>
      <c r="E302" s="2"/>
      <c r="F302"/>
      <c r="G302"/>
      <c r="H302"/>
      <c r="I302" s="2"/>
    </row>
    <row r="303" spans="1:9" s="5" customFormat="1" ht="10.050000000000001" customHeight="1" x14ac:dyDescent="0.45">
      <c r="A303" s="2"/>
      <c r="B303" s="2"/>
      <c r="C303" s="2"/>
      <c r="D303" s="2"/>
      <c r="E303" s="2"/>
      <c r="F303"/>
      <c r="G303"/>
      <c r="H303"/>
      <c r="I303" s="2"/>
    </row>
    <row r="304" spans="1:9" s="5" customFormat="1" ht="10.050000000000001" customHeight="1" x14ac:dyDescent="0.45">
      <c r="A304" s="2"/>
      <c r="B304" s="2"/>
      <c r="C304" s="2"/>
      <c r="D304" s="2"/>
      <c r="E304" s="2"/>
      <c r="F304"/>
      <c r="G304"/>
      <c r="H304"/>
      <c r="I304" s="2"/>
    </row>
    <row r="305" spans="1:9" s="5" customFormat="1" ht="10.050000000000001" customHeight="1" x14ac:dyDescent="0.45">
      <c r="A305" s="2"/>
      <c r="B305" s="2"/>
      <c r="C305" s="2"/>
      <c r="D305" s="2"/>
      <c r="E305" s="2"/>
      <c r="F305"/>
      <c r="G305"/>
      <c r="H305"/>
      <c r="I305" s="2"/>
    </row>
    <row r="306" spans="1:9" s="5" customFormat="1" ht="10.050000000000001" customHeight="1" x14ac:dyDescent="0.45">
      <c r="A306" s="2"/>
      <c r="B306" s="2"/>
      <c r="C306" s="2"/>
      <c r="D306" s="2"/>
      <c r="E306" s="2"/>
      <c r="F306"/>
      <c r="G306"/>
      <c r="H306"/>
      <c r="I306" s="2"/>
    </row>
    <row r="307" spans="1:9" s="5" customFormat="1" ht="10.050000000000001" customHeight="1" x14ac:dyDescent="0.45">
      <c r="A307" s="2"/>
      <c r="B307" s="2"/>
      <c r="C307" s="2"/>
      <c r="D307" s="2"/>
      <c r="E307" s="2"/>
      <c r="F307"/>
      <c r="G307"/>
      <c r="H307"/>
      <c r="I307" s="2"/>
    </row>
    <row r="308" spans="1:9" s="5" customFormat="1" ht="10.050000000000001" customHeight="1" x14ac:dyDescent="0.45">
      <c r="A308" s="2"/>
      <c r="B308" s="2"/>
      <c r="C308" s="2"/>
      <c r="D308" s="2"/>
      <c r="E308" s="2"/>
      <c r="F308"/>
      <c r="G308"/>
      <c r="H308"/>
      <c r="I308" s="2"/>
    </row>
    <row r="309" spans="1:9" s="5" customFormat="1" ht="10.050000000000001" customHeight="1" x14ac:dyDescent="0.45">
      <c r="A309"/>
      <c r="B309"/>
      <c r="C309"/>
      <c r="D309" s="2"/>
      <c r="E309" s="2"/>
      <c r="F309"/>
      <c r="G309"/>
      <c r="H309"/>
      <c r="I309" s="2"/>
    </row>
    <row r="310" spans="1:9" s="5" customFormat="1" ht="10.050000000000001" customHeight="1" x14ac:dyDescent="0.45">
      <c r="A310"/>
      <c r="B310"/>
      <c r="C310"/>
      <c r="D310" s="2"/>
      <c r="E310" s="2"/>
      <c r="F310"/>
      <c r="G310"/>
      <c r="H310"/>
      <c r="I310" s="2"/>
    </row>
    <row r="311" spans="1:9" s="5" customFormat="1" ht="10.050000000000001" customHeight="1" x14ac:dyDescent="0.45">
      <c r="A311"/>
      <c r="B311"/>
      <c r="C311"/>
      <c r="D311" s="1"/>
      <c r="E311" s="2"/>
      <c r="F311"/>
      <c r="G311"/>
      <c r="H311"/>
      <c r="I311" s="2"/>
    </row>
    <row r="312" spans="1:9" s="5" customFormat="1" ht="10.050000000000001" customHeight="1" x14ac:dyDescent="0.45">
      <c r="A312"/>
      <c r="B312"/>
      <c r="C312"/>
      <c r="D312"/>
      <c r="E312" s="2"/>
      <c r="F312"/>
      <c r="G312"/>
      <c r="H312"/>
      <c r="I312" s="2"/>
    </row>
    <row r="313" spans="1:9" s="5" customFormat="1" ht="10.050000000000001" customHeight="1" x14ac:dyDescent="0.45">
      <c r="A313"/>
      <c r="B313"/>
      <c r="C313"/>
      <c r="D313"/>
      <c r="E313" s="2"/>
      <c r="F313"/>
      <c r="G313"/>
      <c r="H313"/>
      <c r="I313" s="2"/>
    </row>
    <row r="314" spans="1:9" s="5" customFormat="1" ht="10.050000000000001" customHeight="1" x14ac:dyDescent="0.45">
      <c r="A314"/>
      <c r="B314"/>
      <c r="C314"/>
      <c r="D314"/>
      <c r="E314" s="2"/>
      <c r="F314"/>
      <c r="G314"/>
      <c r="H314"/>
      <c r="I314" s="2"/>
    </row>
    <row r="315" spans="1:9" s="5" customFormat="1" ht="10.050000000000001" customHeight="1" x14ac:dyDescent="0.45">
      <c r="A315"/>
      <c r="B315"/>
      <c r="C315"/>
      <c r="D315"/>
      <c r="E315" s="2"/>
      <c r="F315"/>
      <c r="G315"/>
      <c r="H315"/>
      <c r="I315" s="2"/>
    </row>
    <row r="316" spans="1:9" s="5" customFormat="1" ht="10.050000000000001" customHeight="1" x14ac:dyDescent="0.45">
      <c r="A316"/>
      <c r="B316"/>
      <c r="C316"/>
      <c r="D316"/>
      <c r="E316" s="2"/>
      <c r="F316"/>
      <c r="G316"/>
      <c r="H316"/>
      <c r="I316" s="2"/>
    </row>
    <row r="317" spans="1:9" s="5" customFormat="1" ht="10.050000000000001" customHeight="1" x14ac:dyDescent="0.45">
      <c r="A317"/>
      <c r="B317"/>
      <c r="C317"/>
      <c r="D317"/>
      <c r="E317" s="2"/>
      <c r="F317"/>
      <c r="G317"/>
      <c r="H317"/>
      <c r="I317" s="2"/>
    </row>
    <row r="318" spans="1:9" s="5" customFormat="1" ht="10.050000000000001" customHeight="1" x14ac:dyDescent="0.45">
      <c r="A318"/>
      <c r="B318"/>
      <c r="C318"/>
      <c r="D318"/>
      <c r="E318" s="2"/>
      <c r="F318"/>
      <c r="G318"/>
      <c r="H318"/>
      <c r="I318" s="2"/>
    </row>
    <row r="319" spans="1:9" s="5" customFormat="1" ht="10.050000000000001" customHeight="1" x14ac:dyDescent="0.45">
      <c r="A319"/>
      <c r="B319"/>
      <c r="C319"/>
      <c r="D319"/>
      <c r="E319" s="2"/>
      <c r="F319"/>
      <c r="G319"/>
      <c r="H319"/>
      <c r="I319" s="2"/>
    </row>
    <row r="320" spans="1:9" s="5" customFormat="1" ht="10.050000000000001" customHeight="1" x14ac:dyDescent="0.45">
      <c r="A320"/>
      <c r="B320"/>
      <c r="C320"/>
      <c r="D320"/>
      <c r="E320" s="2"/>
      <c r="F320"/>
      <c r="G320"/>
      <c r="H320"/>
      <c r="I320" s="2"/>
    </row>
    <row r="321" spans="1:9" s="5" customFormat="1" ht="10.050000000000001" customHeight="1" x14ac:dyDescent="0.45">
      <c r="A321"/>
      <c r="B321"/>
      <c r="C321"/>
      <c r="D321"/>
      <c r="E321" s="2"/>
      <c r="F321"/>
      <c r="G321"/>
      <c r="H321"/>
      <c r="I321" s="2"/>
    </row>
    <row r="322" spans="1:9" s="5" customFormat="1" ht="10.050000000000001" customHeight="1" x14ac:dyDescent="0.45">
      <c r="A322"/>
      <c r="B322"/>
      <c r="C322"/>
      <c r="D322"/>
      <c r="E322" s="2"/>
      <c r="F322"/>
      <c r="G322"/>
      <c r="H322"/>
      <c r="I322" s="2"/>
    </row>
    <row r="323" spans="1:9" s="5" customFormat="1" ht="10.050000000000001" customHeight="1" x14ac:dyDescent="0.45">
      <c r="A323"/>
      <c r="B323"/>
      <c r="C323"/>
      <c r="D323"/>
      <c r="E323" s="2"/>
      <c r="F323"/>
      <c r="G323"/>
      <c r="H323"/>
      <c r="I323" s="2"/>
    </row>
    <row r="324" spans="1:9" s="5" customFormat="1" ht="10.050000000000001" customHeight="1" x14ac:dyDescent="0.45">
      <c r="A324"/>
      <c r="B324"/>
      <c r="C324"/>
      <c r="D324"/>
      <c r="E324" s="2"/>
      <c r="F324"/>
      <c r="G324"/>
      <c r="H324"/>
      <c r="I324" s="1"/>
    </row>
    <row r="325" spans="1:9" s="5" customFormat="1" ht="10.050000000000001" customHeight="1" x14ac:dyDescent="0.45">
      <c r="A325"/>
      <c r="B325"/>
      <c r="C325"/>
      <c r="D325"/>
      <c r="E325" s="2"/>
      <c r="F325"/>
      <c r="G325"/>
      <c r="H325"/>
      <c r="I325"/>
    </row>
    <row r="326" spans="1:9" s="5" customFormat="1" ht="10.050000000000001" customHeight="1" x14ac:dyDescent="0.45">
      <c r="A326"/>
      <c r="B326"/>
      <c r="C326"/>
      <c r="D326"/>
      <c r="E326" s="2"/>
      <c r="F326"/>
      <c r="G326"/>
      <c r="H326"/>
      <c r="I326"/>
    </row>
    <row r="327" spans="1:9" s="5" customFormat="1" ht="10.050000000000001" customHeight="1" x14ac:dyDescent="0.45">
      <c r="A327"/>
      <c r="B327"/>
      <c r="C327"/>
      <c r="D327"/>
      <c r="E327" s="2"/>
      <c r="F327"/>
      <c r="G327"/>
      <c r="H327"/>
      <c r="I327"/>
    </row>
    <row r="328" spans="1:9" s="5" customFormat="1" ht="10.050000000000001" customHeight="1" x14ac:dyDescent="0.45">
      <c r="A328"/>
      <c r="B328"/>
      <c r="C328"/>
      <c r="D328"/>
      <c r="E328" s="2"/>
      <c r="F328"/>
      <c r="G328"/>
      <c r="H328"/>
      <c r="I328"/>
    </row>
    <row r="329" spans="1:9" s="2" customFormat="1" ht="13.05" customHeight="1" x14ac:dyDescent="0.45">
      <c r="A329"/>
      <c r="B329"/>
      <c r="C329"/>
      <c r="D329"/>
      <c r="F329"/>
      <c r="G329"/>
      <c r="H329"/>
      <c r="I329"/>
    </row>
    <row r="330" spans="1:9" s="2" customFormat="1" ht="13.05" customHeight="1" x14ac:dyDescent="0.45">
      <c r="A330"/>
      <c r="B330"/>
      <c r="C330"/>
      <c r="D330"/>
      <c r="F330"/>
      <c r="G330"/>
      <c r="H330"/>
      <c r="I330"/>
    </row>
    <row r="331" spans="1:9" s="2" customFormat="1" ht="13.05" customHeight="1" x14ac:dyDescent="0.45">
      <c r="A331"/>
      <c r="B331"/>
      <c r="C331"/>
      <c r="D331"/>
      <c r="F331"/>
      <c r="G331"/>
      <c r="H331"/>
      <c r="I331"/>
    </row>
    <row r="332" spans="1:9" s="2" customFormat="1" ht="13.05" customHeight="1" x14ac:dyDescent="0.45">
      <c r="A332"/>
      <c r="B332"/>
      <c r="C332"/>
      <c r="D332"/>
      <c r="F332"/>
      <c r="G332"/>
      <c r="H332"/>
      <c r="I332"/>
    </row>
    <row r="333" spans="1:9" s="2" customFormat="1" ht="13.05" customHeight="1" x14ac:dyDescent="0.45">
      <c r="A333"/>
      <c r="B333"/>
      <c r="C333"/>
      <c r="D333"/>
      <c r="F333"/>
      <c r="G333"/>
      <c r="H333"/>
      <c r="I333"/>
    </row>
    <row r="334" spans="1:9" s="2" customFormat="1" ht="13.05" customHeight="1" x14ac:dyDescent="0.45">
      <c r="A334"/>
      <c r="B334"/>
      <c r="C334"/>
      <c r="D334"/>
      <c r="F334"/>
      <c r="G334"/>
      <c r="H334"/>
      <c r="I334"/>
    </row>
    <row r="335" spans="1:9" s="2" customFormat="1" ht="13.05" customHeight="1" x14ac:dyDescent="0.45">
      <c r="A335"/>
      <c r="B335"/>
      <c r="C335"/>
      <c r="D335"/>
      <c r="F335"/>
      <c r="G335"/>
      <c r="H335"/>
      <c r="I335"/>
    </row>
    <row r="336" spans="1:9" s="2" customFormat="1" ht="13.05" customHeight="1" x14ac:dyDescent="0.45">
      <c r="A336"/>
      <c r="B336"/>
      <c r="C336"/>
      <c r="D336"/>
      <c r="F336"/>
      <c r="G336"/>
      <c r="H336"/>
      <c r="I336"/>
    </row>
    <row r="337" spans="1:9" s="2" customFormat="1" ht="13.05" customHeight="1" x14ac:dyDescent="0.45">
      <c r="A337"/>
      <c r="B337"/>
      <c r="C337"/>
      <c r="D337"/>
      <c r="F337"/>
      <c r="G337"/>
      <c r="H337"/>
      <c r="I337"/>
    </row>
    <row r="338" spans="1:9" s="2" customFormat="1" ht="13.05" customHeight="1" x14ac:dyDescent="0.45">
      <c r="A338"/>
      <c r="B338"/>
      <c r="C338"/>
      <c r="D338"/>
      <c r="F338"/>
      <c r="G338"/>
      <c r="H338"/>
      <c r="I338"/>
    </row>
    <row r="339" spans="1:9" s="2" customFormat="1" ht="13.05" customHeight="1" x14ac:dyDescent="0.45">
      <c r="A339"/>
      <c r="B339"/>
      <c r="C339"/>
      <c r="D339"/>
      <c r="F339"/>
      <c r="G339"/>
      <c r="H339"/>
      <c r="I339"/>
    </row>
    <row r="340" spans="1:9" s="2" customFormat="1" ht="13.05" customHeight="1" x14ac:dyDescent="0.45">
      <c r="A340"/>
      <c r="B340"/>
      <c r="C340"/>
      <c r="D340"/>
      <c r="F340"/>
      <c r="G340"/>
      <c r="H340"/>
      <c r="I340"/>
    </row>
    <row r="341" spans="1:9" s="2" customFormat="1" ht="13.05" customHeight="1" x14ac:dyDescent="0.45">
      <c r="A341"/>
      <c r="B341"/>
      <c r="C341"/>
      <c r="D341"/>
      <c r="F341"/>
      <c r="G341"/>
      <c r="H341"/>
      <c r="I341"/>
    </row>
    <row r="342" spans="1:9" s="2" customFormat="1" ht="13.05" customHeight="1" x14ac:dyDescent="0.45">
      <c r="A342"/>
      <c r="B342"/>
      <c r="C342"/>
      <c r="D342"/>
      <c r="F342"/>
      <c r="G342"/>
      <c r="H342"/>
      <c r="I342"/>
    </row>
    <row r="343" spans="1:9" s="2" customFormat="1" ht="13.05" customHeight="1" x14ac:dyDescent="0.45">
      <c r="A343"/>
      <c r="B343"/>
      <c r="C343"/>
      <c r="D343"/>
      <c r="F343"/>
      <c r="G343"/>
      <c r="H343"/>
      <c r="I343"/>
    </row>
    <row r="344" spans="1:9" s="2" customFormat="1" ht="13.05" customHeight="1" x14ac:dyDescent="0.45">
      <c r="A344"/>
      <c r="B344"/>
      <c r="C344"/>
      <c r="D344"/>
      <c r="F344"/>
      <c r="G344"/>
      <c r="H344"/>
      <c r="I344"/>
    </row>
    <row r="345" spans="1:9" s="2" customFormat="1" ht="13.05" customHeight="1" x14ac:dyDescent="0.45">
      <c r="A345"/>
      <c r="B345"/>
      <c r="C345"/>
      <c r="D345"/>
      <c r="F345"/>
      <c r="G345"/>
      <c r="H345"/>
      <c r="I345"/>
    </row>
    <row r="346" spans="1:9" s="2" customFormat="1" ht="13.05" customHeight="1" x14ac:dyDescent="0.45">
      <c r="A346"/>
      <c r="B346"/>
      <c r="C346"/>
      <c r="D346"/>
      <c r="F346"/>
      <c r="G346"/>
      <c r="H346"/>
      <c r="I346"/>
    </row>
    <row r="347" spans="1:9" s="2" customFormat="1" ht="13.05" customHeight="1" x14ac:dyDescent="0.45">
      <c r="A347"/>
      <c r="B347"/>
      <c r="C347"/>
      <c r="D347"/>
      <c r="F347"/>
      <c r="G347"/>
      <c r="H347"/>
      <c r="I347"/>
    </row>
    <row r="348" spans="1:9" s="2" customFormat="1" ht="13.05" customHeight="1" x14ac:dyDescent="0.45">
      <c r="A348"/>
      <c r="B348"/>
      <c r="C348"/>
      <c r="D348"/>
      <c r="F348"/>
      <c r="G348"/>
      <c r="H348"/>
      <c r="I348"/>
    </row>
    <row r="349" spans="1:9" s="2" customFormat="1" ht="13.05" customHeight="1" x14ac:dyDescent="0.45">
      <c r="A349"/>
      <c r="B349"/>
      <c r="C349"/>
      <c r="D349"/>
      <c r="F349"/>
      <c r="G349"/>
      <c r="H349"/>
      <c r="I349"/>
    </row>
    <row r="350" spans="1:9" s="2" customFormat="1" ht="13.05" customHeight="1" x14ac:dyDescent="0.45">
      <c r="A350"/>
      <c r="B350"/>
      <c r="C350"/>
      <c r="D350"/>
      <c r="F350"/>
      <c r="G350"/>
      <c r="H350"/>
      <c r="I350"/>
    </row>
    <row r="351" spans="1:9" s="2" customFormat="1" ht="13.05" customHeight="1" x14ac:dyDescent="0.45">
      <c r="A351"/>
      <c r="B351"/>
      <c r="C351"/>
      <c r="D351"/>
      <c r="F351"/>
      <c r="G351"/>
      <c r="H351"/>
      <c r="I351"/>
    </row>
    <row r="352" spans="1:9" s="2" customFormat="1" ht="13.05" customHeight="1" x14ac:dyDescent="0.45">
      <c r="A352"/>
      <c r="B352"/>
      <c r="C352"/>
      <c r="D352"/>
      <c r="F352"/>
      <c r="G352"/>
      <c r="H352"/>
      <c r="I352"/>
    </row>
    <row r="353" spans="1:9" s="2" customFormat="1" ht="13.05" customHeight="1" x14ac:dyDescent="0.45">
      <c r="A353"/>
      <c r="B353"/>
      <c r="C353"/>
      <c r="D353"/>
      <c r="F353"/>
      <c r="G353"/>
      <c r="H353"/>
      <c r="I353"/>
    </row>
    <row r="354" spans="1:9" s="2" customFormat="1" ht="13.05" customHeight="1" x14ac:dyDescent="0.45">
      <c r="A354"/>
      <c r="B354"/>
      <c r="C354"/>
      <c r="D354"/>
      <c r="F354"/>
      <c r="G354"/>
      <c r="H354"/>
      <c r="I354"/>
    </row>
    <row r="355" spans="1:9" s="2" customFormat="1" ht="13.05" customHeight="1" x14ac:dyDescent="0.45">
      <c r="A355"/>
      <c r="B355"/>
      <c r="C355"/>
      <c r="D355"/>
      <c r="F355"/>
      <c r="G355"/>
      <c r="H355"/>
      <c r="I355"/>
    </row>
    <row r="356" spans="1:9" s="2" customFormat="1" ht="13.05" customHeight="1" x14ac:dyDescent="0.45">
      <c r="A356"/>
      <c r="B356"/>
      <c r="C356"/>
      <c r="D356"/>
      <c r="F356"/>
      <c r="G356"/>
      <c r="H356"/>
      <c r="I356"/>
    </row>
    <row r="357" spans="1:9" s="2" customFormat="1" ht="13.05" customHeight="1" x14ac:dyDescent="0.45">
      <c r="A357"/>
      <c r="B357"/>
      <c r="C357"/>
      <c r="D357"/>
      <c r="F357"/>
      <c r="G357"/>
      <c r="H357"/>
      <c r="I357"/>
    </row>
    <row r="358" spans="1:9" s="2" customFormat="1" ht="13.05" customHeight="1" x14ac:dyDescent="0.45">
      <c r="A358"/>
      <c r="B358"/>
      <c r="C358"/>
      <c r="D358"/>
      <c r="F358"/>
      <c r="G358"/>
      <c r="H358"/>
      <c r="I358"/>
    </row>
    <row r="359" spans="1:9" s="2" customFormat="1" ht="13.05" customHeight="1" x14ac:dyDescent="0.45">
      <c r="A359"/>
      <c r="B359"/>
      <c r="C359"/>
      <c r="D359"/>
      <c r="F359"/>
      <c r="G359"/>
      <c r="H359"/>
      <c r="I359"/>
    </row>
    <row r="360" spans="1:9" s="2" customFormat="1" ht="13.05" customHeight="1" x14ac:dyDescent="0.45">
      <c r="A360"/>
      <c r="B360"/>
      <c r="C360"/>
      <c r="D360"/>
      <c r="F360"/>
      <c r="G360"/>
      <c r="H360"/>
      <c r="I360"/>
    </row>
    <row r="361" spans="1:9" s="2" customFormat="1" ht="13.05" customHeight="1" x14ac:dyDescent="0.45">
      <c r="A361"/>
      <c r="B361"/>
      <c r="C361"/>
      <c r="D361"/>
      <c r="F361"/>
      <c r="G361"/>
      <c r="H361"/>
      <c r="I361"/>
    </row>
    <row r="362" spans="1:9" s="2" customFormat="1" ht="13.05" customHeight="1" x14ac:dyDescent="0.45">
      <c r="A362"/>
      <c r="B362"/>
      <c r="C362"/>
      <c r="D362"/>
      <c r="F362"/>
      <c r="G362"/>
      <c r="H362"/>
      <c r="I362"/>
    </row>
    <row r="363" spans="1:9" s="2" customFormat="1" ht="13.05" customHeight="1" x14ac:dyDescent="0.45">
      <c r="A363"/>
      <c r="B363"/>
      <c r="C363"/>
      <c r="D363"/>
      <c r="F363"/>
      <c r="G363"/>
      <c r="H363"/>
      <c r="I363"/>
    </row>
    <row r="364" spans="1:9" s="2" customFormat="1" ht="13.05" customHeight="1" x14ac:dyDescent="0.45">
      <c r="A364"/>
      <c r="B364"/>
      <c r="C364"/>
      <c r="D364"/>
      <c r="F364"/>
      <c r="G364"/>
      <c r="H364"/>
      <c r="I364"/>
    </row>
    <row r="365" spans="1:9" s="2" customFormat="1" ht="13.05" customHeight="1" x14ac:dyDescent="0.45">
      <c r="A365"/>
      <c r="B365"/>
      <c r="C365"/>
      <c r="D365"/>
      <c r="F365"/>
      <c r="G365"/>
      <c r="H365"/>
      <c r="I365"/>
    </row>
    <row r="366" spans="1:9" s="2" customFormat="1" ht="13.05" customHeight="1" x14ac:dyDescent="0.45">
      <c r="A366"/>
      <c r="B366"/>
      <c r="C366"/>
      <c r="D366"/>
      <c r="F366"/>
      <c r="G366"/>
      <c r="H366"/>
      <c r="I366"/>
    </row>
    <row r="367" spans="1:9" s="2" customFormat="1" ht="13.05" customHeight="1" x14ac:dyDescent="0.45">
      <c r="A367"/>
      <c r="B367"/>
      <c r="C367"/>
      <c r="D367"/>
      <c r="F367"/>
      <c r="G367"/>
      <c r="H367"/>
      <c r="I367"/>
    </row>
    <row r="368" spans="1:9" s="2" customFormat="1" ht="13.05" customHeight="1" x14ac:dyDescent="0.45">
      <c r="A368"/>
      <c r="B368"/>
      <c r="C368"/>
      <c r="D368"/>
      <c r="F368"/>
      <c r="G368"/>
      <c r="H368"/>
      <c r="I368"/>
    </row>
    <row r="369" spans="1:9" s="2" customFormat="1" ht="13.05" customHeight="1" x14ac:dyDescent="0.45">
      <c r="A369"/>
      <c r="B369"/>
      <c r="C369"/>
      <c r="D369"/>
      <c r="F369"/>
      <c r="G369"/>
      <c r="H369"/>
      <c r="I369"/>
    </row>
    <row r="370" spans="1:9" s="2" customFormat="1" ht="13.05" customHeight="1" x14ac:dyDescent="0.45">
      <c r="A370"/>
      <c r="B370"/>
      <c r="C370"/>
      <c r="D370"/>
      <c r="F370"/>
      <c r="G370"/>
      <c r="H370"/>
      <c r="I370"/>
    </row>
    <row r="371" spans="1:9" s="2" customFormat="1" ht="13.05" customHeight="1" x14ac:dyDescent="0.45">
      <c r="A371"/>
      <c r="B371"/>
      <c r="C371"/>
      <c r="D371"/>
      <c r="F371"/>
      <c r="G371"/>
      <c r="H371"/>
      <c r="I371"/>
    </row>
    <row r="372" spans="1:9" s="2" customFormat="1" ht="13.05" customHeight="1" x14ac:dyDescent="0.45">
      <c r="A372"/>
      <c r="B372"/>
      <c r="C372"/>
      <c r="D372"/>
      <c r="F372"/>
      <c r="G372"/>
      <c r="H372"/>
      <c r="I372"/>
    </row>
    <row r="373" spans="1:9" s="2" customFormat="1" ht="13.05" customHeight="1" x14ac:dyDescent="0.45">
      <c r="A373"/>
      <c r="B373"/>
      <c r="C373"/>
      <c r="D373"/>
      <c r="F373"/>
      <c r="G373"/>
      <c r="H373"/>
      <c r="I373"/>
    </row>
    <row r="374" spans="1:9" s="2" customFormat="1" ht="13.05" customHeight="1" x14ac:dyDescent="0.45">
      <c r="A374"/>
      <c r="B374"/>
      <c r="C374"/>
      <c r="D374"/>
      <c r="F374"/>
      <c r="G374"/>
      <c r="H374"/>
      <c r="I374"/>
    </row>
    <row r="375" spans="1:9" s="2" customFormat="1" ht="13.05" customHeight="1" x14ac:dyDescent="0.45">
      <c r="A375"/>
      <c r="B375"/>
      <c r="C375"/>
      <c r="D375"/>
      <c r="F375"/>
      <c r="G375"/>
      <c r="H375"/>
      <c r="I375"/>
    </row>
    <row r="376" spans="1:9" s="2" customFormat="1" ht="13.05" customHeight="1" x14ac:dyDescent="0.45">
      <c r="A376"/>
      <c r="B376"/>
      <c r="C376"/>
      <c r="D376"/>
      <c r="F376"/>
      <c r="G376"/>
      <c r="H376"/>
      <c r="I376"/>
    </row>
    <row r="377" spans="1:9" s="2" customFormat="1" ht="13.05" customHeight="1" x14ac:dyDescent="0.45">
      <c r="A377"/>
      <c r="B377"/>
      <c r="C377"/>
      <c r="D377"/>
      <c r="F377"/>
      <c r="G377"/>
      <c r="H377"/>
      <c r="I377"/>
    </row>
    <row r="378" spans="1:9" s="2" customFormat="1" ht="13.05" customHeight="1" x14ac:dyDescent="0.45">
      <c r="A378"/>
      <c r="B378"/>
      <c r="C378"/>
      <c r="D378"/>
      <c r="F378"/>
      <c r="G378"/>
      <c r="H378"/>
      <c r="I378"/>
    </row>
    <row r="379" spans="1:9" s="2" customFormat="1" ht="13.05" customHeight="1" x14ac:dyDescent="0.45">
      <c r="A379"/>
      <c r="B379"/>
      <c r="C379"/>
      <c r="D379"/>
      <c r="F379"/>
      <c r="G379"/>
      <c r="H379"/>
      <c r="I379"/>
    </row>
    <row r="380" spans="1:9" s="2" customFormat="1" ht="13.05" customHeight="1" x14ac:dyDescent="0.45">
      <c r="A380"/>
      <c r="B380"/>
      <c r="C380"/>
      <c r="D380"/>
      <c r="F380"/>
      <c r="G380"/>
      <c r="H380"/>
      <c r="I380"/>
    </row>
    <row r="381" spans="1:9" s="2" customFormat="1" ht="13.05" customHeight="1" x14ac:dyDescent="0.45">
      <c r="A381"/>
      <c r="B381"/>
      <c r="C381"/>
      <c r="D381"/>
      <c r="F381"/>
      <c r="G381"/>
      <c r="H381"/>
      <c r="I381"/>
    </row>
    <row r="382" spans="1:9" s="2" customFormat="1" ht="13.05" customHeight="1" x14ac:dyDescent="0.45">
      <c r="A382"/>
      <c r="B382"/>
      <c r="C382"/>
      <c r="D382"/>
      <c r="F382"/>
      <c r="G382"/>
      <c r="H382"/>
      <c r="I382"/>
    </row>
    <row r="383" spans="1:9" s="2" customFormat="1" ht="13.05" customHeight="1" x14ac:dyDescent="0.45">
      <c r="A383"/>
      <c r="B383"/>
      <c r="C383"/>
      <c r="D383"/>
      <c r="F383"/>
      <c r="G383"/>
      <c r="H383"/>
      <c r="I383"/>
    </row>
    <row r="384" spans="1:9" s="2" customFormat="1" ht="13.05" customHeight="1" x14ac:dyDescent="0.45">
      <c r="A384"/>
      <c r="B384"/>
      <c r="C384"/>
      <c r="D384"/>
      <c r="F384"/>
      <c r="G384"/>
      <c r="H384"/>
      <c r="I384"/>
    </row>
    <row r="385" spans="1:9" s="2" customFormat="1" ht="13.05" customHeight="1" x14ac:dyDescent="0.45">
      <c r="A385"/>
      <c r="B385"/>
      <c r="C385"/>
      <c r="D385"/>
      <c r="F385"/>
      <c r="G385"/>
      <c r="H385"/>
      <c r="I385"/>
    </row>
    <row r="386" spans="1:9" s="2" customFormat="1" ht="13.05" customHeight="1" x14ac:dyDescent="0.45">
      <c r="A386"/>
      <c r="B386"/>
      <c r="C386"/>
      <c r="D386"/>
      <c r="F386"/>
      <c r="G386"/>
      <c r="H386"/>
      <c r="I386"/>
    </row>
    <row r="387" spans="1:9" s="2" customFormat="1" ht="13.05" customHeight="1" x14ac:dyDescent="0.45">
      <c r="A387"/>
      <c r="B387"/>
      <c r="C387"/>
      <c r="D387"/>
      <c r="F387"/>
      <c r="G387"/>
      <c r="H387"/>
      <c r="I387"/>
    </row>
    <row r="388" spans="1:9" s="2" customFormat="1" ht="13.05" customHeight="1" x14ac:dyDescent="0.45">
      <c r="A388"/>
      <c r="B388"/>
      <c r="C388"/>
      <c r="D388"/>
      <c r="F388"/>
      <c r="G388"/>
      <c r="H388"/>
      <c r="I388"/>
    </row>
    <row r="389" spans="1:9" s="2" customFormat="1" ht="13.05" customHeight="1" x14ac:dyDescent="0.45">
      <c r="A389"/>
      <c r="B389"/>
      <c r="C389"/>
      <c r="D389"/>
      <c r="F389"/>
      <c r="G389"/>
      <c r="H389"/>
      <c r="I389"/>
    </row>
    <row r="390" spans="1:9" s="2" customFormat="1" ht="13.05" customHeight="1" x14ac:dyDescent="0.45">
      <c r="A390"/>
      <c r="B390"/>
      <c r="C390"/>
      <c r="D390"/>
      <c r="F390"/>
      <c r="G390"/>
      <c r="H390"/>
      <c r="I390"/>
    </row>
    <row r="391" spans="1:9" s="2" customFormat="1" ht="13.05" customHeight="1" x14ac:dyDescent="0.45">
      <c r="A391"/>
      <c r="B391"/>
      <c r="C391"/>
      <c r="D391"/>
      <c r="F391"/>
      <c r="G391"/>
      <c r="H391"/>
      <c r="I391"/>
    </row>
    <row r="392" spans="1:9" s="2" customFormat="1" ht="13.05" customHeight="1" x14ac:dyDescent="0.45">
      <c r="A392"/>
      <c r="B392"/>
      <c r="C392"/>
      <c r="D392"/>
      <c r="F392"/>
      <c r="G392"/>
      <c r="H392"/>
      <c r="I392"/>
    </row>
    <row r="393" spans="1:9" s="2" customFormat="1" ht="13.05" customHeight="1" x14ac:dyDescent="0.45">
      <c r="A393"/>
      <c r="B393"/>
      <c r="C393"/>
      <c r="D393"/>
      <c r="F393"/>
      <c r="G393"/>
      <c r="H393"/>
      <c r="I393"/>
    </row>
    <row r="394" spans="1:9" s="2" customFormat="1" ht="13.05" customHeight="1" x14ac:dyDescent="0.45">
      <c r="A394"/>
      <c r="B394"/>
      <c r="C394"/>
      <c r="D394"/>
      <c r="F394"/>
      <c r="G394"/>
      <c r="H394"/>
      <c r="I394"/>
    </row>
    <row r="395" spans="1:9" s="2" customFormat="1" ht="13.05" customHeight="1" x14ac:dyDescent="0.45">
      <c r="A395"/>
      <c r="B395"/>
      <c r="C395"/>
      <c r="D395"/>
      <c r="F395"/>
      <c r="G395"/>
      <c r="H395"/>
      <c r="I395"/>
    </row>
    <row r="396" spans="1:9" s="2" customFormat="1" ht="13.05" customHeight="1" x14ac:dyDescent="0.45">
      <c r="A396"/>
      <c r="B396"/>
      <c r="C396"/>
      <c r="D396"/>
      <c r="F396"/>
      <c r="G396"/>
      <c r="H396"/>
      <c r="I396"/>
    </row>
    <row r="397" spans="1:9" s="2" customFormat="1" ht="13.05" customHeight="1" x14ac:dyDescent="0.45">
      <c r="A397"/>
      <c r="B397"/>
      <c r="C397"/>
      <c r="D397"/>
      <c r="F397"/>
      <c r="G397"/>
      <c r="H397"/>
      <c r="I397"/>
    </row>
    <row r="398" spans="1:9" s="2" customFormat="1" ht="13.05" customHeight="1" x14ac:dyDescent="0.45">
      <c r="A398"/>
      <c r="B398"/>
      <c r="C398"/>
      <c r="D398"/>
      <c r="F398"/>
      <c r="G398"/>
      <c r="H398"/>
      <c r="I398"/>
    </row>
    <row r="399" spans="1:9" s="2" customFormat="1" ht="13.05" customHeight="1" x14ac:dyDescent="0.45">
      <c r="A399"/>
      <c r="B399"/>
      <c r="C399"/>
      <c r="D399"/>
      <c r="F399"/>
      <c r="G399"/>
      <c r="H399"/>
      <c r="I399"/>
    </row>
    <row r="400" spans="1:9" s="2" customFormat="1" ht="13.05" customHeight="1" x14ac:dyDescent="0.45">
      <c r="A400"/>
      <c r="B400"/>
      <c r="C400"/>
      <c r="D400"/>
      <c r="F400"/>
      <c r="G400"/>
      <c r="H400"/>
      <c r="I400"/>
    </row>
    <row r="401" spans="1:9" s="2" customFormat="1" ht="13.05" customHeight="1" x14ac:dyDescent="0.45">
      <c r="A401"/>
      <c r="B401"/>
      <c r="C401"/>
      <c r="D401"/>
      <c r="F401"/>
      <c r="G401"/>
      <c r="H401"/>
      <c r="I401"/>
    </row>
    <row r="402" spans="1:9" s="2" customFormat="1" ht="13.05" customHeight="1" x14ac:dyDescent="0.45">
      <c r="A402"/>
      <c r="B402"/>
      <c r="C402"/>
      <c r="D402"/>
      <c r="F402"/>
      <c r="G402"/>
      <c r="H402"/>
      <c r="I402"/>
    </row>
    <row r="403" spans="1:9" s="2" customFormat="1" ht="13.05" customHeight="1" x14ac:dyDescent="0.45">
      <c r="A403"/>
      <c r="B403"/>
      <c r="C403"/>
      <c r="D403"/>
      <c r="F403"/>
      <c r="G403"/>
      <c r="H403"/>
      <c r="I403"/>
    </row>
    <row r="404" spans="1:9" s="2" customFormat="1" ht="13.05" customHeight="1" x14ac:dyDescent="0.45">
      <c r="A404"/>
      <c r="B404"/>
      <c r="C404"/>
      <c r="D404"/>
      <c r="F404"/>
      <c r="G404"/>
      <c r="H404"/>
      <c r="I404"/>
    </row>
    <row r="405" spans="1:9" s="2" customFormat="1" ht="13.05" customHeight="1" x14ac:dyDescent="0.45">
      <c r="A405"/>
      <c r="B405"/>
      <c r="C405"/>
      <c r="D405"/>
      <c r="F405"/>
      <c r="G405"/>
      <c r="H405"/>
      <c r="I405"/>
    </row>
    <row r="406" spans="1:9" s="2" customFormat="1" ht="13.05" customHeight="1" x14ac:dyDescent="0.45">
      <c r="A406"/>
      <c r="B406"/>
      <c r="C406"/>
      <c r="D406"/>
      <c r="F406"/>
      <c r="G406"/>
      <c r="H406"/>
      <c r="I406"/>
    </row>
    <row r="407" spans="1:9" s="2" customFormat="1" ht="13.05" customHeight="1" x14ac:dyDescent="0.45">
      <c r="A407"/>
      <c r="B407"/>
      <c r="C407"/>
      <c r="D407"/>
      <c r="F407"/>
      <c r="G407"/>
      <c r="H407"/>
      <c r="I407"/>
    </row>
    <row r="408" spans="1:9" s="2" customFormat="1" ht="13.05" customHeight="1" x14ac:dyDescent="0.45">
      <c r="A408"/>
      <c r="B408"/>
      <c r="C408"/>
      <c r="D408"/>
      <c r="F408"/>
      <c r="G408"/>
      <c r="H408"/>
      <c r="I408"/>
    </row>
    <row r="409" spans="1:9" s="2" customFormat="1" ht="13.05" customHeight="1" x14ac:dyDescent="0.45">
      <c r="A409"/>
      <c r="B409"/>
      <c r="C409"/>
      <c r="D409"/>
      <c r="F409"/>
      <c r="G409"/>
      <c r="H409"/>
      <c r="I409"/>
    </row>
    <row r="410" spans="1:9" s="2" customFormat="1" ht="13.05" customHeight="1" x14ac:dyDescent="0.45">
      <c r="A410"/>
      <c r="B410"/>
      <c r="C410"/>
      <c r="D410"/>
      <c r="F410"/>
      <c r="G410"/>
      <c r="H410"/>
      <c r="I410"/>
    </row>
    <row r="411" spans="1:9" s="2" customFormat="1" ht="13.05" customHeight="1" x14ac:dyDescent="0.45">
      <c r="A411"/>
      <c r="B411"/>
      <c r="C411"/>
      <c r="D411"/>
      <c r="F411"/>
      <c r="G411"/>
      <c r="H411"/>
      <c r="I411"/>
    </row>
    <row r="412" spans="1:9" s="2" customFormat="1" ht="13.05" customHeight="1" x14ac:dyDescent="0.45">
      <c r="A412"/>
      <c r="B412"/>
      <c r="C412"/>
      <c r="D412"/>
      <c r="F412"/>
      <c r="G412"/>
      <c r="H412"/>
      <c r="I412"/>
    </row>
    <row r="413" spans="1:9" s="2" customFormat="1" ht="13.05" customHeight="1" x14ac:dyDescent="0.45">
      <c r="A413"/>
      <c r="B413"/>
      <c r="C413"/>
      <c r="D413"/>
      <c r="F413"/>
      <c r="G413"/>
      <c r="H413"/>
      <c r="I413"/>
    </row>
    <row r="414" spans="1:9" s="2" customFormat="1" ht="13.05" customHeight="1" x14ac:dyDescent="0.45">
      <c r="A414"/>
      <c r="B414"/>
      <c r="C414"/>
      <c r="D414"/>
      <c r="F414"/>
      <c r="G414"/>
      <c r="H414"/>
      <c r="I414"/>
    </row>
    <row r="415" spans="1:9" s="2" customFormat="1" ht="13.05" customHeight="1" x14ac:dyDescent="0.45">
      <c r="A415"/>
      <c r="B415"/>
      <c r="C415"/>
      <c r="D415"/>
      <c r="F415"/>
      <c r="G415"/>
      <c r="H415"/>
      <c r="I415"/>
    </row>
    <row r="416" spans="1:9" s="2" customFormat="1" ht="13.05" customHeight="1" x14ac:dyDescent="0.45">
      <c r="A416"/>
      <c r="B416"/>
      <c r="C416"/>
      <c r="D416"/>
      <c r="F416"/>
      <c r="G416"/>
      <c r="H416"/>
      <c r="I416"/>
    </row>
    <row r="417" spans="1:9" s="2" customFormat="1" ht="13.05" customHeight="1" x14ac:dyDescent="0.45">
      <c r="A417"/>
      <c r="B417"/>
      <c r="C417"/>
      <c r="D417"/>
      <c r="F417"/>
      <c r="G417"/>
      <c r="H417"/>
      <c r="I417"/>
    </row>
    <row r="418" spans="1:9" s="2" customFormat="1" ht="13.05" customHeight="1" x14ac:dyDescent="0.45">
      <c r="A418"/>
      <c r="B418"/>
      <c r="C418"/>
      <c r="D418"/>
      <c r="F418"/>
      <c r="G418"/>
      <c r="H418"/>
      <c r="I418"/>
    </row>
    <row r="419" spans="1:9" s="2" customFormat="1" ht="13.05" customHeight="1" x14ac:dyDescent="0.45">
      <c r="A419"/>
      <c r="B419"/>
      <c r="C419"/>
      <c r="D419"/>
      <c r="F419"/>
      <c r="G419"/>
      <c r="H419"/>
      <c r="I419"/>
    </row>
    <row r="420" spans="1:9" s="2" customFormat="1" ht="13.05" customHeight="1" x14ac:dyDescent="0.45">
      <c r="A420"/>
      <c r="B420"/>
      <c r="C420"/>
      <c r="D420"/>
      <c r="F420"/>
      <c r="G420"/>
      <c r="H420"/>
      <c r="I420"/>
    </row>
    <row r="421" spans="1:9" s="2" customFormat="1" ht="13.05" customHeight="1" x14ac:dyDescent="0.45">
      <c r="A421"/>
      <c r="B421"/>
      <c r="C421"/>
      <c r="D421"/>
      <c r="E421" s="1"/>
      <c r="F421"/>
      <c r="G421"/>
      <c r="H421"/>
      <c r="I421"/>
    </row>
    <row r="422" spans="1:9" s="2" customFormat="1" ht="13.05" customHeight="1" x14ac:dyDescent="0.45">
      <c r="A422"/>
      <c r="B422"/>
      <c r="C422"/>
      <c r="D422"/>
      <c r="E422"/>
      <c r="F422"/>
      <c r="G422"/>
      <c r="H422"/>
      <c r="I422"/>
    </row>
    <row r="423" spans="1:9" s="2" customFormat="1" ht="13.05" customHeight="1" x14ac:dyDescent="0.45">
      <c r="A423"/>
      <c r="B423"/>
      <c r="C423"/>
      <c r="D423"/>
      <c r="E423"/>
      <c r="F423"/>
      <c r="G423"/>
      <c r="H423"/>
      <c r="I423"/>
    </row>
    <row r="424" spans="1:9" s="2" customFormat="1" ht="13.05" customHeight="1" x14ac:dyDescent="0.45">
      <c r="A424"/>
      <c r="B424"/>
      <c r="C424"/>
      <c r="D424"/>
      <c r="E424"/>
      <c r="F424"/>
      <c r="G424"/>
      <c r="H424"/>
      <c r="I424"/>
    </row>
    <row r="425" spans="1:9" s="2" customFormat="1" ht="13.05" customHeight="1" x14ac:dyDescent="0.45">
      <c r="A425"/>
      <c r="B425"/>
      <c r="C425"/>
      <c r="D425"/>
      <c r="E425"/>
      <c r="F425"/>
      <c r="G425"/>
      <c r="H425"/>
      <c r="I425"/>
    </row>
    <row r="426" spans="1:9" s="2" customFormat="1" ht="13.05" customHeight="1" x14ac:dyDescent="0.45">
      <c r="A426"/>
      <c r="B426"/>
      <c r="C426"/>
      <c r="D426"/>
      <c r="E426"/>
      <c r="F426"/>
      <c r="G426"/>
      <c r="H426"/>
      <c r="I426"/>
    </row>
    <row r="427" spans="1:9" s="2" customFormat="1" ht="13.05" customHeight="1" x14ac:dyDescent="0.45">
      <c r="A427"/>
      <c r="B427"/>
      <c r="C427"/>
      <c r="D427"/>
      <c r="E427"/>
      <c r="F427"/>
      <c r="G427"/>
      <c r="H427"/>
      <c r="I427"/>
    </row>
    <row r="428" spans="1:9" s="2" customFormat="1" ht="13.05" customHeight="1" x14ac:dyDescent="0.45">
      <c r="A428"/>
      <c r="B428"/>
      <c r="C428"/>
      <c r="D428"/>
      <c r="E428"/>
      <c r="F428"/>
      <c r="G428"/>
      <c r="H428"/>
      <c r="I428"/>
    </row>
    <row r="429" spans="1:9" s="2" customFormat="1" ht="13.05" customHeight="1" x14ac:dyDescent="0.45">
      <c r="A429"/>
      <c r="B429"/>
      <c r="C429"/>
      <c r="D429"/>
      <c r="E429"/>
      <c r="F429"/>
      <c r="G429"/>
      <c r="H429"/>
      <c r="I429"/>
    </row>
    <row r="430" spans="1:9" s="2" customFormat="1" ht="13.05" customHeight="1" x14ac:dyDescent="0.45">
      <c r="A430"/>
      <c r="B430"/>
      <c r="C430"/>
      <c r="D430"/>
      <c r="E430"/>
      <c r="F430"/>
      <c r="G430"/>
      <c r="H430"/>
      <c r="I430"/>
    </row>
    <row r="431" spans="1:9" s="2" customFormat="1" ht="13.05" customHeight="1" x14ac:dyDescent="0.45">
      <c r="A431"/>
      <c r="B431"/>
      <c r="C431"/>
      <c r="D431"/>
      <c r="E431"/>
      <c r="F431"/>
      <c r="G431"/>
      <c r="H431"/>
      <c r="I431"/>
    </row>
    <row r="432" spans="1:9" s="2" customFormat="1" ht="13.05" customHeight="1" x14ac:dyDescent="0.45">
      <c r="A432"/>
      <c r="B432"/>
      <c r="C432"/>
      <c r="D432"/>
      <c r="E432"/>
      <c r="F432"/>
      <c r="G432"/>
      <c r="H432"/>
      <c r="I432"/>
    </row>
    <row r="433" spans="1:9" s="2" customFormat="1" ht="13.05" customHeight="1" x14ac:dyDescent="0.45">
      <c r="A433"/>
      <c r="B433"/>
      <c r="C433"/>
      <c r="D433"/>
      <c r="E433"/>
      <c r="F433"/>
      <c r="G433"/>
      <c r="H433"/>
      <c r="I433"/>
    </row>
    <row r="434" spans="1:9" s="2" customFormat="1" ht="13.05" customHeight="1" x14ac:dyDescent="0.45">
      <c r="A434"/>
      <c r="B434"/>
      <c r="C434"/>
      <c r="D434"/>
      <c r="E434"/>
      <c r="F434"/>
      <c r="G434"/>
      <c r="H434"/>
      <c r="I434"/>
    </row>
    <row r="435" spans="1:9" s="2" customFormat="1" ht="13.05" customHeight="1" x14ac:dyDescent="0.45">
      <c r="A435"/>
      <c r="B435"/>
      <c r="C435"/>
      <c r="D435"/>
      <c r="E435"/>
      <c r="F435"/>
      <c r="G435"/>
      <c r="H435"/>
      <c r="I435"/>
    </row>
    <row r="436" spans="1:9" s="2" customFormat="1" ht="13.05" customHeight="1" x14ac:dyDescent="0.45">
      <c r="A436"/>
      <c r="B436"/>
      <c r="C436"/>
      <c r="D436"/>
      <c r="E436"/>
      <c r="F436"/>
      <c r="G436"/>
      <c r="H436"/>
      <c r="I436"/>
    </row>
    <row r="437" spans="1:9" s="2" customFormat="1" ht="13.05" customHeight="1" x14ac:dyDescent="0.45">
      <c r="A437"/>
      <c r="B437"/>
      <c r="C437"/>
      <c r="D437"/>
      <c r="E437"/>
      <c r="F437"/>
      <c r="G437"/>
      <c r="H437"/>
      <c r="I437"/>
    </row>
    <row r="438" spans="1:9" s="2" customFormat="1" ht="13.05" customHeight="1" x14ac:dyDescent="0.45">
      <c r="A438"/>
      <c r="B438"/>
      <c r="C438"/>
      <c r="D438"/>
      <c r="E438"/>
      <c r="F438"/>
      <c r="G438"/>
      <c r="H438"/>
      <c r="I438"/>
    </row>
    <row r="439" spans="1:9" s="2" customFormat="1" ht="13.05" customHeight="1" x14ac:dyDescent="0.45">
      <c r="A439"/>
      <c r="B439"/>
      <c r="C439"/>
      <c r="D439"/>
      <c r="E439"/>
      <c r="F439"/>
      <c r="G439"/>
      <c r="H439"/>
      <c r="I439"/>
    </row>
    <row r="440" spans="1:9" s="2" customFormat="1" ht="13.05" customHeight="1" x14ac:dyDescent="0.45">
      <c r="A440"/>
      <c r="B440"/>
      <c r="C440"/>
      <c r="D440"/>
      <c r="E440"/>
      <c r="F440"/>
      <c r="G440"/>
      <c r="H440"/>
      <c r="I440"/>
    </row>
    <row r="441" spans="1:9" s="2" customFormat="1" ht="13.05" customHeight="1" x14ac:dyDescent="0.45">
      <c r="A441"/>
      <c r="B441"/>
      <c r="C441"/>
      <c r="D441"/>
      <c r="E441"/>
      <c r="F441"/>
      <c r="G441"/>
      <c r="H441"/>
      <c r="I441"/>
    </row>
    <row r="442" spans="1:9" s="2" customFormat="1" ht="13.05" customHeight="1" x14ac:dyDescent="0.45">
      <c r="A442"/>
      <c r="B442"/>
      <c r="C442"/>
      <c r="D442"/>
      <c r="E442"/>
      <c r="F442"/>
      <c r="G442"/>
      <c r="H442"/>
      <c r="I442"/>
    </row>
    <row r="443" spans="1:9" s="2" customFormat="1" ht="13.05" customHeight="1" x14ac:dyDescent="0.45">
      <c r="A443"/>
      <c r="B443"/>
      <c r="C443"/>
      <c r="D443"/>
      <c r="E443"/>
      <c r="F443"/>
      <c r="G443"/>
      <c r="H443"/>
      <c r="I443"/>
    </row>
    <row r="444" spans="1:9" s="2" customFormat="1" ht="13.05" customHeight="1" x14ac:dyDescent="0.45">
      <c r="A444"/>
      <c r="B444"/>
      <c r="C444"/>
      <c r="D444"/>
      <c r="E444"/>
      <c r="F444"/>
      <c r="G444"/>
      <c r="H444"/>
      <c r="I444"/>
    </row>
    <row r="445" spans="1:9" s="2" customFormat="1" ht="13.05" customHeight="1" x14ac:dyDescent="0.45">
      <c r="A445"/>
      <c r="B445"/>
      <c r="C445"/>
      <c r="D445"/>
      <c r="E445"/>
      <c r="F445"/>
      <c r="G445"/>
      <c r="H445"/>
      <c r="I445"/>
    </row>
    <row r="446" spans="1:9" s="2" customFormat="1" ht="13.05" customHeight="1" x14ac:dyDescent="0.45">
      <c r="A446"/>
      <c r="B446"/>
      <c r="C446"/>
      <c r="D446"/>
      <c r="E446"/>
      <c r="F446"/>
      <c r="G446"/>
      <c r="H446"/>
      <c r="I446"/>
    </row>
    <row r="447" spans="1:9" s="2" customFormat="1" ht="13.05" customHeight="1" x14ac:dyDescent="0.45">
      <c r="A447"/>
      <c r="B447"/>
      <c r="C447"/>
      <c r="D447"/>
      <c r="E447"/>
      <c r="F447"/>
      <c r="G447"/>
      <c r="H447"/>
      <c r="I447"/>
    </row>
    <row r="448" spans="1:9" s="2" customFormat="1" ht="13.05" customHeight="1" x14ac:dyDescent="0.45">
      <c r="A448"/>
      <c r="B448"/>
      <c r="C448"/>
      <c r="D448"/>
      <c r="E448"/>
      <c r="F448"/>
      <c r="G448"/>
      <c r="H448"/>
      <c r="I448"/>
    </row>
    <row r="449" spans="1:9" s="2" customFormat="1" ht="13.05" customHeight="1" x14ac:dyDescent="0.45">
      <c r="A449"/>
      <c r="B449"/>
      <c r="C449"/>
      <c r="D449"/>
      <c r="E449"/>
      <c r="F449"/>
      <c r="G449"/>
      <c r="H449"/>
      <c r="I449"/>
    </row>
    <row r="450" spans="1:9" s="2" customFormat="1" ht="13.05" customHeight="1" x14ac:dyDescent="0.45">
      <c r="A450"/>
      <c r="B450"/>
      <c r="C450"/>
      <c r="D450"/>
      <c r="E450"/>
      <c r="F450"/>
      <c r="G450"/>
      <c r="H450"/>
      <c r="I450"/>
    </row>
    <row r="451" spans="1:9" s="2" customFormat="1" ht="13.05" customHeight="1" x14ac:dyDescent="0.45">
      <c r="A451"/>
      <c r="B451"/>
      <c r="C451"/>
      <c r="D451"/>
      <c r="E451"/>
      <c r="F451"/>
      <c r="G451"/>
      <c r="H451"/>
      <c r="I451"/>
    </row>
    <row r="452" spans="1:9" s="2" customFormat="1" ht="13.05" customHeight="1" x14ac:dyDescent="0.45">
      <c r="A452"/>
      <c r="B452"/>
      <c r="C452"/>
      <c r="D452"/>
      <c r="E452"/>
      <c r="F452"/>
      <c r="G452"/>
      <c r="H452"/>
      <c r="I452"/>
    </row>
    <row r="453" spans="1:9" s="2" customFormat="1" ht="13.05" customHeight="1" x14ac:dyDescent="0.45">
      <c r="A453"/>
      <c r="B453"/>
      <c r="C453"/>
      <c r="D453"/>
      <c r="E453"/>
      <c r="F453"/>
      <c r="G453"/>
      <c r="H453"/>
      <c r="I453"/>
    </row>
    <row r="454" spans="1:9" s="2" customFormat="1" ht="13.05" customHeight="1" x14ac:dyDescent="0.45">
      <c r="A454"/>
      <c r="B454"/>
      <c r="C454"/>
      <c r="D454"/>
      <c r="E454"/>
      <c r="F454"/>
      <c r="G454"/>
      <c r="H454"/>
      <c r="I454"/>
    </row>
    <row r="455" spans="1:9" s="2" customFormat="1" ht="13.05" customHeight="1" x14ac:dyDescent="0.45">
      <c r="A455"/>
      <c r="B455"/>
      <c r="C455"/>
      <c r="D455"/>
      <c r="E455"/>
      <c r="F455"/>
      <c r="G455"/>
      <c r="H455"/>
      <c r="I455"/>
    </row>
    <row r="456" spans="1:9" s="2" customFormat="1" ht="13.05" customHeight="1" x14ac:dyDescent="0.45">
      <c r="A456"/>
      <c r="B456"/>
      <c r="C456"/>
      <c r="D456"/>
      <c r="E456"/>
      <c r="F456"/>
      <c r="G456"/>
      <c r="H456"/>
      <c r="I456"/>
    </row>
    <row r="457" spans="1:9" s="2" customFormat="1" ht="13.05" customHeight="1" x14ac:dyDescent="0.45">
      <c r="A457"/>
      <c r="B457"/>
      <c r="C457"/>
      <c r="D457"/>
      <c r="E457"/>
      <c r="F457"/>
      <c r="G457"/>
      <c r="H457"/>
      <c r="I457"/>
    </row>
    <row r="458" spans="1:9" s="2" customFormat="1" ht="13.05" customHeight="1" x14ac:dyDescent="0.45">
      <c r="A458"/>
      <c r="B458"/>
      <c r="C458"/>
      <c r="D458"/>
      <c r="E458"/>
      <c r="F458"/>
      <c r="G458"/>
      <c r="H458"/>
      <c r="I458"/>
    </row>
    <row r="459" spans="1:9" s="2" customFormat="1" ht="13.05" customHeight="1" x14ac:dyDescent="0.45">
      <c r="A459"/>
      <c r="B459"/>
      <c r="C459"/>
      <c r="D459"/>
      <c r="E459"/>
      <c r="F459"/>
      <c r="G459"/>
      <c r="H459"/>
      <c r="I459"/>
    </row>
    <row r="460" spans="1:9" s="2" customFormat="1" ht="13.05" customHeight="1" x14ac:dyDescent="0.45">
      <c r="A460"/>
      <c r="B460"/>
      <c r="C460"/>
      <c r="D460"/>
      <c r="E460"/>
      <c r="F460"/>
      <c r="G460"/>
      <c r="H460"/>
      <c r="I460"/>
    </row>
    <row r="461" spans="1:9" s="2" customFormat="1" ht="13.05" customHeight="1" x14ac:dyDescent="0.45">
      <c r="A461"/>
      <c r="B461"/>
      <c r="C461"/>
      <c r="D461"/>
      <c r="E461"/>
      <c r="F461"/>
      <c r="G461"/>
      <c r="H461"/>
      <c r="I461"/>
    </row>
    <row r="462" spans="1:9" s="2" customFormat="1" ht="13.05" customHeight="1" x14ac:dyDescent="0.45">
      <c r="A462"/>
      <c r="B462"/>
      <c r="C462"/>
      <c r="D462"/>
      <c r="E462"/>
      <c r="F462"/>
      <c r="G462"/>
      <c r="H462"/>
      <c r="I462"/>
    </row>
    <row r="463" spans="1:9" s="1" customFormat="1" ht="14.25" customHeight="1" x14ac:dyDescent="0.45">
      <c r="A463"/>
      <c r="B463"/>
      <c r="C463"/>
      <c r="D463"/>
      <c r="E463"/>
      <c r="F463"/>
      <c r="G463"/>
      <c r="H463"/>
      <c r="I463"/>
    </row>
    <row r="464" spans="1:9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</sheetData>
  <mergeCells count="15">
    <mergeCell ref="A35:D35"/>
    <mergeCell ref="H31:I32"/>
    <mergeCell ref="A39:D39"/>
    <mergeCell ref="F7:I7"/>
    <mergeCell ref="F13:I13"/>
    <mergeCell ref="A38:B38"/>
    <mergeCell ref="A11:B11"/>
    <mergeCell ref="A34:B34"/>
    <mergeCell ref="A2:D2"/>
    <mergeCell ref="F2:I2"/>
    <mergeCell ref="F31:G32"/>
    <mergeCell ref="A12:D12"/>
    <mergeCell ref="A16:D16"/>
    <mergeCell ref="A19:D19"/>
    <mergeCell ref="F6:G6"/>
  </mergeCells>
  <phoneticPr fontId="11" type="noConversion"/>
  <pageMargins left="0.35433070866141736" right="0.19685039370078741" top="0.19685039370078741" bottom="0.19685039370078741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D8" sqref="D8"/>
    </sheetView>
  </sheetViews>
  <sheetFormatPr defaultColWidth="12.7109375" defaultRowHeight="15" customHeight="1" x14ac:dyDescent="0.45"/>
  <cols>
    <col min="1" max="1" width="19.90234375" customWidth="1"/>
    <col min="2" max="3" width="7.7109375" customWidth="1"/>
    <col min="4" max="4" width="17.09375" customWidth="1"/>
    <col min="5" max="5" width="25.09375" customWidth="1"/>
    <col min="6" max="26" width="7.71093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 7590</cp:lastModifiedBy>
  <cp:lastPrinted>2020-07-08T12:18:21Z</cp:lastPrinted>
  <dcterms:created xsi:type="dcterms:W3CDTF">2019-12-25T07:57:40Z</dcterms:created>
  <dcterms:modified xsi:type="dcterms:W3CDTF">2020-07-10T07:36:23Z</dcterms:modified>
</cp:coreProperties>
</file>