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780" windowWidth="15180" windowHeight="8625"/>
  </bookViews>
  <sheets>
    <sheet name="прайс 22.06.21" sheetId="3" r:id="rId1"/>
  </sheets>
  <calcPr calcId="125725"/>
  <fileRecoveryPr autoRecover="0"/>
</workbook>
</file>

<file path=xl/calcChain.xml><?xml version="1.0" encoding="utf-8"?>
<calcChain xmlns="http://schemas.openxmlformats.org/spreadsheetml/2006/main">
  <c r="C87" i="3"/>
  <c r="C86"/>
  <c r="C85"/>
  <c r="C84"/>
  <c r="C83"/>
  <c r="C82"/>
  <c r="C81"/>
</calcChain>
</file>

<file path=xl/sharedStrings.xml><?xml version="1.0" encoding="utf-8"?>
<sst xmlns="http://schemas.openxmlformats.org/spreadsheetml/2006/main" count="296" uniqueCount="143">
  <si>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</si>
  <si>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</si>
  <si>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</si>
  <si>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</si>
  <si>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</si>
  <si>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</si>
  <si>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20295-85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</si>
  <si>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</si>
  <si>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</si>
  <si>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</si>
  <si>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</si>
  <si>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</si>
  <si>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</si>
  <si>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</si>
  <si>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</si>
  <si>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</si>
  <si>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</si>
  <si>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</si>
  <si>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</si>
  <si>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</si>
  <si>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</si>
  <si>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</si>
  <si>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</si>
  <si>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</si>
  <si>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09Г2С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</si>
  <si>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</si>
  <si>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</si>
  <si>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</si>
  <si>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</si>
  <si>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</si>
  <si>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</si>
  <si>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</si>
  <si>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</si>
  <si>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 xml:space="preserve">630х12 </t>
  </si>
  <si>
    <t>цена с НДС, руб/тн</t>
  </si>
  <si>
    <t>8696-74</t>
  </si>
  <si>
    <t>711х22,2</t>
  </si>
  <si>
    <t xml:space="preserve">720х12 </t>
  </si>
  <si>
    <t>к-52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</si>
  <si>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</si>
  <si>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</si>
  <si>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</si>
  <si>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</si>
  <si>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</si>
  <si>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</si>
  <si>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</si>
  <si>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</si>
  <si>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</si>
  <si>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</si>
  <si>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</si>
  <si>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</si>
  <si>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</si>
  <si>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</si>
  <si>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</si>
  <si>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не стандарт, поперечный шов, сильная коррозия внутри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</si>
  <si>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</si>
  <si>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</si>
  <si>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</si>
  <si>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</si>
  <si>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</si>
  <si>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</si>
  <si>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</si>
  <si>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</si>
  <si>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377х9</t>
  </si>
  <si>
    <t>426х7</t>
  </si>
  <si>
    <t>530х7</t>
  </si>
  <si>
    <t>530х9</t>
  </si>
  <si>
    <t>426х9</t>
  </si>
  <si>
    <t>426х10</t>
  </si>
  <si>
    <t>530х10</t>
  </si>
  <si>
    <t>1420х14</t>
  </si>
  <si>
    <t>2010гв, ПНТЗ, горячекатанная, фото</t>
  </si>
  <si>
    <t>2012гв, УТП, микрошов, фото</t>
  </si>
  <si>
    <t>2012гв, ЧТПЗ, тип шва 3, коротыши, резанные, фото</t>
  </si>
  <si>
    <t>2012гв, ЧТПЗ, резаная, фото</t>
  </si>
  <si>
    <t>2015гв, ЧТПЗ, сертификат,но не на все трубы,  фото</t>
  </si>
  <si>
    <t>1020х11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</si>
  <si>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</si>
  <si>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</si>
  <si>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</si>
  <si>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</si>
  <si>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2015гв, ВТЗ, фото</t>
  </si>
  <si>
    <t>325-377</t>
  </si>
  <si>
    <t>не стандарт, с поперечным швом, фото</t>
  </si>
  <si>
    <t>426х12</t>
  </si>
  <si>
    <t>2007гв, Германия, фото</t>
  </si>
  <si>
    <t>454091, г. Челябинск,
ул. Российская, 159в, офис 312
Тел.: +7 351 263 41 47
Факс: +7 351 264 01 06
Склад: 8 9000 25 00 25
Отдел логистики: 8 9000 25 60 00</t>
  </si>
  <si>
    <t xml:space="preserve">
ООО «КАУР»</t>
  </si>
  <si>
    <t>www.kayp.ru
zhboleq@yandex.ru
zaokayp@gmail.com</t>
  </si>
  <si>
    <t>1020х12 изоляция</t>
  </si>
  <si>
    <t>не стандарт, бесшовная, фото</t>
  </si>
  <si>
    <t>273х10</t>
  </si>
  <si>
    <t>273х9</t>
  </si>
  <si>
    <t>1220х14</t>
  </si>
  <si>
    <t>не стандарт, очищена от ВУС, 1 продольный широкий шов, фото</t>
  </si>
  <si>
    <t>не стандарт, 2 продольных шва, изоляция ВУС 3-х слойная, фото</t>
  </si>
  <si>
    <t>не стандарт, электросварная, с поперечным швом, фото</t>
  </si>
  <si>
    <t xml:space="preserve">325х8 </t>
  </si>
  <si>
    <t>1020х12</t>
  </si>
  <si>
    <t>1220х15,2</t>
  </si>
  <si>
    <t>не стандарт, очищена от ВУС, 2 продольных широких шва, фото</t>
  </si>
  <si>
    <t>508х19</t>
  </si>
  <si>
    <t>1220х12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</si>
  <si>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</si>
  <si>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</si>
  <si>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</si>
  <si>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</si>
  <si>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</si>
  <si>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</si>
  <si>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2019гв, ВМЗ, резаная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</si>
  <si>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</si>
  <si>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</si>
  <si>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</si>
  <si>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</si>
  <si>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</si>
  <si>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</si>
  <si>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</si>
  <si>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720х7</t>
  </si>
  <si>
    <t>не стандарт, фото</t>
  </si>
  <si>
    <t>108х6</t>
  </si>
  <si>
    <t>2019-2020гв, ТЭМПО, 2 сорт-э/св, фото, сертификат</t>
  </si>
  <si>
    <t>127х3-5</t>
  </si>
  <si>
    <t>168х6-8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</si>
  <si>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</si>
  <si>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</si>
  <si>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</si>
  <si>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</si>
  <si>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</si>
  <si>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2018гв, ВМЗ, куски, резаные, длины - 1,05 и 0,89 пог.м., фото</t>
  </si>
  <si>
    <t>159х4-4,5-5</t>
  </si>
  <si>
    <t>219х6</t>
  </si>
  <si>
    <t>219х8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</si>
  <si>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80000=</t>
    </r>
  </si>
  <si>
    <t>2015,ЧТПЗ, сертификат, но не на все трубы, фото</t>
  </si>
  <si>
    <t>не стандарт, бесшовная, (длины труб 2,87-11,09 пог.м.), фото</t>
  </si>
  <si>
    <t>не стандарт, бесшовная, (длины труб 6,72-7,70 пог.м.), фото</t>
  </si>
  <si>
    <t>не стандарт, бесшовная, (длины труб 6,46-7,91 пог.м.), фото</t>
  </si>
  <si>
    <t>377х11</t>
  </si>
  <si>
    <t>не стандарт, электросварная, снят грат, фото</t>
  </si>
  <si>
    <t>2011гв, ВМЗ, резаная, плёночная изоляция, фото</t>
  </si>
  <si>
    <t>не стандарт, бесшовная, (длины труб 3,51-9,67 пог.м.), фото</t>
  </si>
  <si>
    <t>Трубы на складах: Челябинская область, пос. Новосинеглазово, ул. Рабочая 32А, территория базы "УралТрубопроводСтрой". Свердловская область, г.Екатеринбург. Прайс ООО "КАУР" от 22.06.2021г.</t>
  </si>
  <si>
    <t>2018гв, ВМЗ, куски, резаные, длины - 0,92; 0,91 пог.м., фото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</si>
</sst>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2" fontId="4" fillId="0" borderId="2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4" fillId="0" borderId="17" xfId="0" applyFont="1" applyFill="1" applyBorder="1" applyAlignment="1">
      <alignment wrapText="1" shrinkToFit="1"/>
    </xf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 wrapText="1" shrinkToFit="1"/>
    </xf>
    <xf numFmtId="0" fontId="4" fillId="0" borderId="21" xfId="0" applyFont="1" applyFill="1" applyBorder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32" xfId="0" applyFont="1" applyFill="1" applyBorder="1"/>
    <xf numFmtId="0" fontId="4" fillId="0" borderId="42" xfId="0" applyFont="1" applyFill="1" applyBorder="1"/>
    <xf numFmtId="0" fontId="4" fillId="0" borderId="33" xfId="0" applyFont="1" applyFill="1" applyBorder="1"/>
    <xf numFmtId="0" fontId="4" fillId="0" borderId="2" xfId="0" applyFont="1" applyFill="1" applyBorder="1" applyAlignment="1">
      <alignment horizontal="right" vertical="center" wrapText="1" shrinkToFit="1"/>
    </xf>
    <xf numFmtId="2" fontId="4" fillId="0" borderId="2" xfId="0" applyNumberFormat="1" applyFont="1" applyFill="1" applyBorder="1" applyAlignment="1">
      <alignment horizontal="right" vertical="center" wrapText="1" shrinkToFit="1"/>
    </xf>
    <xf numFmtId="164" fontId="4" fillId="0" borderId="2" xfId="0" applyNumberFormat="1" applyFont="1" applyFill="1" applyBorder="1" applyAlignment="1">
      <alignment horizontal="right" vertical="center" wrapText="1" shrinkToFit="1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41" xfId="0" applyFont="1" applyFill="1" applyBorder="1"/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13" xfId="0" applyFont="1" applyFill="1" applyBorder="1"/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right" vertical="center" wrapText="1" shrinkToFit="1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right" vertical="center"/>
    </xf>
    <xf numFmtId="2" fontId="4" fillId="0" borderId="44" xfId="0" applyNumberFormat="1" applyFont="1" applyFill="1" applyBorder="1" applyAlignment="1">
      <alignment horizontal="right" vertical="center"/>
    </xf>
    <xf numFmtId="164" fontId="4" fillId="0" borderId="4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2" fontId="4" fillId="0" borderId="4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right" vertical="center" wrapText="1" shrinkToFit="1"/>
    </xf>
    <xf numFmtId="0" fontId="4" fillId="0" borderId="21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10" fillId="0" borderId="10" xfId="0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" fillId="0" borderId="8" xfId="0" applyFont="1" applyBorder="1" applyAlignment="1"/>
    <xf numFmtId="0" fontId="0" fillId="0" borderId="10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distributed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" fillId="0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2"/>
  <sheetViews>
    <sheetView tabSelected="1" topLeftCell="A64" zoomScale="115" zoomScaleNormal="115" workbookViewId="0">
      <selection activeCell="H76" sqref="H76:I87"/>
    </sheetView>
  </sheetViews>
  <sheetFormatPr defaultRowHeight="12.75"/>
  <cols>
    <col min="1" max="1" width="3.28515625" customWidth="1"/>
    <col min="2" max="2" width="11.7109375" customWidth="1"/>
    <col min="3" max="3" width="9.42578125" customWidth="1"/>
    <col min="4" max="4" width="14.42578125" customWidth="1"/>
    <col min="5" max="5" width="45.28515625" customWidth="1"/>
    <col min="6" max="6" width="4.140625" customWidth="1"/>
    <col min="7" max="7" width="6" customWidth="1"/>
    <col min="8" max="8" width="7" customWidth="1"/>
    <col min="9" max="9" width="7.425781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61"/>
      <c r="B2" s="155" t="s">
        <v>86</v>
      </c>
      <c r="C2" s="156"/>
      <c r="D2" s="156"/>
      <c r="E2" s="62" t="s">
        <v>87</v>
      </c>
      <c r="F2" s="157" t="s">
        <v>88</v>
      </c>
      <c r="G2" s="156"/>
      <c r="H2" s="156"/>
      <c r="I2" s="156"/>
      <c r="J2" s="63"/>
    </row>
    <row r="3" spans="1:10" s="4" customFormat="1" ht="27.75" customHeight="1" thickBot="1">
      <c r="A3" s="151"/>
      <c r="B3" s="158" t="s">
        <v>141</v>
      </c>
      <c r="C3" s="159"/>
      <c r="D3" s="159"/>
      <c r="E3" s="159"/>
      <c r="F3" s="159"/>
      <c r="G3" s="159"/>
      <c r="H3" s="159"/>
      <c r="I3" s="159"/>
      <c r="J3" s="151"/>
    </row>
    <row r="4" spans="1:10" s="4" customFormat="1" ht="11.1" customHeight="1">
      <c r="A4" s="152"/>
      <c r="B4" s="163" t="s">
        <v>23</v>
      </c>
      <c r="C4" s="160" t="s">
        <v>5</v>
      </c>
      <c r="D4" s="160" t="s">
        <v>0</v>
      </c>
      <c r="E4" s="160" t="s">
        <v>1</v>
      </c>
      <c r="F4" s="162" t="s">
        <v>2</v>
      </c>
      <c r="G4" s="162" t="s">
        <v>3</v>
      </c>
      <c r="H4" s="162" t="s">
        <v>4</v>
      </c>
      <c r="I4" s="153" t="s">
        <v>34</v>
      </c>
      <c r="J4" s="152"/>
    </row>
    <row r="5" spans="1:10" ht="11.1" customHeight="1" thickBot="1">
      <c r="A5" s="152"/>
      <c r="B5" s="164"/>
      <c r="C5" s="161"/>
      <c r="D5" s="161"/>
      <c r="E5" s="161"/>
      <c r="F5" s="161"/>
      <c r="G5" s="161"/>
      <c r="H5" s="161"/>
      <c r="I5" s="154"/>
      <c r="J5" s="152"/>
    </row>
    <row r="6" spans="1:10" s="27" customFormat="1" ht="14.1" customHeight="1">
      <c r="A6" s="118" t="s">
        <v>110</v>
      </c>
      <c r="B6" s="51" t="s">
        <v>119</v>
      </c>
      <c r="C6" s="52" t="s">
        <v>61</v>
      </c>
      <c r="D6" s="52" t="s">
        <v>103</v>
      </c>
      <c r="E6" s="26" t="s">
        <v>120</v>
      </c>
      <c r="F6" s="71">
        <v>25</v>
      </c>
      <c r="G6" s="72">
        <v>290</v>
      </c>
      <c r="H6" s="73">
        <v>4.3979999999999997</v>
      </c>
      <c r="I6" s="58">
        <v>75000</v>
      </c>
      <c r="J6" s="118" t="s">
        <v>110</v>
      </c>
    </row>
    <row r="7" spans="1:10" s="27" customFormat="1" ht="14.1" customHeight="1">
      <c r="A7" s="120"/>
      <c r="B7" s="105" t="s">
        <v>105</v>
      </c>
      <c r="C7" s="36">
        <v>20</v>
      </c>
      <c r="D7" s="36" t="s">
        <v>26</v>
      </c>
      <c r="E7" s="37" t="s">
        <v>71</v>
      </c>
      <c r="F7" s="106">
        <v>2</v>
      </c>
      <c r="G7" s="107">
        <v>20.29</v>
      </c>
      <c r="H7" s="108">
        <v>0.376</v>
      </c>
      <c r="I7" s="106">
        <v>53000</v>
      </c>
      <c r="J7" s="120"/>
    </row>
    <row r="8" spans="1:10" s="27" customFormat="1" ht="14.1" customHeight="1">
      <c r="A8" s="120"/>
      <c r="B8" s="43" t="s">
        <v>121</v>
      </c>
      <c r="C8" s="44" t="s">
        <v>61</v>
      </c>
      <c r="D8" s="44" t="s">
        <v>103</v>
      </c>
      <c r="E8" s="45" t="s">
        <v>120</v>
      </c>
      <c r="F8" s="74">
        <v>25</v>
      </c>
      <c r="G8" s="75">
        <v>320</v>
      </c>
      <c r="H8" s="76">
        <v>5</v>
      </c>
      <c r="I8" s="57">
        <v>75000</v>
      </c>
      <c r="J8" s="120"/>
    </row>
    <row r="9" spans="1:10" s="27" customFormat="1" ht="14.1" customHeight="1">
      <c r="A9" s="120"/>
      <c r="B9" s="43" t="s">
        <v>129</v>
      </c>
      <c r="C9" s="44" t="s">
        <v>61</v>
      </c>
      <c r="D9" s="44" t="s">
        <v>103</v>
      </c>
      <c r="E9" s="45" t="s">
        <v>120</v>
      </c>
      <c r="F9" s="74">
        <v>30</v>
      </c>
      <c r="G9" s="75">
        <v>315</v>
      </c>
      <c r="H9" s="76">
        <v>5.0830000000000002</v>
      </c>
      <c r="I9" s="57">
        <v>75000</v>
      </c>
      <c r="J9" s="120"/>
    </row>
    <row r="10" spans="1:10" s="27" customFormat="1" ht="14.1" customHeight="1">
      <c r="A10" s="120"/>
      <c r="B10" s="43" t="s">
        <v>122</v>
      </c>
      <c r="C10" s="44" t="s">
        <v>61</v>
      </c>
      <c r="D10" s="44" t="s">
        <v>103</v>
      </c>
      <c r="E10" s="45" t="s">
        <v>120</v>
      </c>
      <c r="F10" s="74">
        <v>26</v>
      </c>
      <c r="G10" s="75">
        <v>305.5</v>
      </c>
      <c r="H10" s="76">
        <v>9.657</v>
      </c>
      <c r="I10" s="57">
        <v>75000</v>
      </c>
      <c r="J10" s="120"/>
    </row>
    <row r="11" spans="1:10" s="27" customFormat="1" ht="14.1" customHeight="1">
      <c r="A11" s="120"/>
      <c r="B11" s="43" t="s">
        <v>130</v>
      </c>
      <c r="C11" s="44" t="s">
        <v>61</v>
      </c>
      <c r="D11" s="44" t="s">
        <v>103</v>
      </c>
      <c r="E11" s="45" t="s">
        <v>120</v>
      </c>
      <c r="F11" s="74">
        <v>40</v>
      </c>
      <c r="G11" s="75">
        <v>462</v>
      </c>
      <c r="H11" s="76">
        <v>14.564</v>
      </c>
      <c r="I11" s="57">
        <v>75000</v>
      </c>
      <c r="J11" s="120"/>
    </row>
    <row r="12" spans="1:10" s="27" customFormat="1" ht="14.1" customHeight="1" thickBot="1">
      <c r="A12" s="120"/>
      <c r="B12" s="35" t="s">
        <v>131</v>
      </c>
      <c r="C12" s="36" t="s">
        <v>61</v>
      </c>
      <c r="D12" s="36" t="s">
        <v>103</v>
      </c>
      <c r="E12" s="37" t="s">
        <v>120</v>
      </c>
      <c r="F12" s="91">
        <v>110</v>
      </c>
      <c r="G12" s="92">
        <v>1208.3</v>
      </c>
      <c r="H12" s="93">
        <v>50.302</v>
      </c>
      <c r="I12" s="94">
        <v>75000</v>
      </c>
      <c r="J12" s="120"/>
    </row>
    <row r="13" spans="1:10" s="27" customFormat="1" ht="14.1" customHeight="1">
      <c r="A13" s="118">
        <v>273</v>
      </c>
      <c r="B13" s="95" t="s">
        <v>53</v>
      </c>
      <c r="C13" s="96">
        <v>20</v>
      </c>
      <c r="D13" s="96" t="s">
        <v>39</v>
      </c>
      <c r="E13" s="77" t="s">
        <v>112</v>
      </c>
      <c r="F13" s="97">
        <v>4</v>
      </c>
      <c r="G13" s="98">
        <v>11.27</v>
      </c>
      <c r="H13" s="99">
        <v>0.58899999999999997</v>
      </c>
      <c r="I13" s="100">
        <v>39000</v>
      </c>
      <c r="J13" s="118">
        <v>273</v>
      </c>
    </row>
    <row r="14" spans="1:10" s="27" customFormat="1" ht="14.1" customHeight="1">
      <c r="A14" s="119"/>
      <c r="B14" s="35" t="s">
        <v>53</v>
      </c>
      <c r="C14" s="36">
        <v>20</v>
      </c>
      <c r="D14" s="36" t="s">
        <v>39</v>
      </c>
      <c r="E14" s="50" t="s">
        <v>90</v>
      </c>
      <c r="F14" s="38">
        <v>8</v>
      </c>
      <c r="G14" s="39">
        <v>65.489999999999995</v>
      </c>
      <c r="H14" s="40">
        <v>3.4239999999999999</v>
      </c>
      <c r="I14" s="64">
        <v>59000</v>
      </c>
      <c r="J14" s="119"/>
    </row>
    <row r="15" spans="1:10" s="27" customFormat="1" ht="14.1" customHeight="1">
      <c r="A15" s="119"/>
      <c r="B15" s="43" t="s">
        <v>53</v>
      </c>
      <c r="C15" s="44" t="s">
        <v>61</v>
      </c>
      <c r="D15" s="44" t="s">
        <v>103</v>
      </c>
      <c r="E15" s="45" t="s">
        <v>120</v>
      </c>
      <c r="F15" s="74">
        <v>38</v>
      </c>
      <c r="G15" s="75">
        <v>433.55</v>
      </c>
      <c r="H15" s="76">
        <v>22.666</v>
      </c>
      <c r="I15" s="57">
        <v>75000</v>
      </c>
      <c r="J15" s="119"/>
    </row>
    <row r="16" spans="1:10" s="27" customFormat="1" ht="14.1" customHeight="1">
      <c r="A16" s="119"/>
      <c r="B16" s="35" t="s">
        <v>92</v>
      </c>
      <c r="C16" s="36">
        <v>20</v>
      </c>
      <c r="D16" s="36" t="s">
        <v>39</v>
      </c>
      <c r="E16" s="50" t="s">
        <v>90</v>
      </c>
      <c r="F16" s="38">
        <v>19</v>
      </c>
      <c r="G16" s="39">
        <v>191.72</v>
      </c>
      <c r="H16" s="40">
        <v>11.233000000000001</v>
      </c>
      <c r="I16" s="64">
        <v>59000</v>
      </c>
      <c r="J16" s="119"/>
    </row>
    <row r="17" spans="1:10" s="27" customFormat="1" ht="14.1" customHeight="1">
      <c r="A17" s="119"/>
      <c r="B17" s="35" t="s">
        <v>92</v>
      </c>
      <c r="C17" s="36">
        <v>20</v>
      </c>
      <c r="D17" s="36" t="s">
        <v>39</v>
      </c>
      <c r="E17" s="50" t="s">
        <v>90</v>
      </c>
      <c r="F17" s="38">
        <v>8</v>
      </c>
      <c r="G17" s="39">
        <v>70.19</v>
      </c>
      <c r="H17" s="40">
        <v>4.1120000000000001</v>
      </c>
      <c r="I17" s="64">
        <v>59000</v>
      </c>
      <c r="J17" s="119"/>
    </row>
    <row r="18" spans="1:10" s="27" customFormat="1" ht="14.1" customHeight="1" thickBot="1">
      <c r="A18" s="165"/>
      <c r="B18" s="78" t="s">
        <v>91</v>
      </c>
      <c r="C18" s="79">
        <v>20</v>
      </c>
      <c r="D18" s="79" t="s">
        <v>39</v>
      </c>
      <c r="E18" s="109" t="s">
        <v>90</v>
      </c>
      <c r="F18" s="110">
        <v>19</v>
      </c>
      <c r="G18" s="39">
        <v>191.72</v>
      </c>
      <c r="H18" s="111">
        <v>12.435</v>
      </c>
      <c r="I18" s="112">
        <v>59000</v>
      </c>
      <c r="J18" s="165"/>
    </row>
    <row r="19" spans="1:10" s="27" customFormat="1" ht="14.1" customHeight="1">
      <c r="A19" s="118" t="s">
        <v>82</v>
      </c>
      <c r="B19" s="51" t="s">
        <v>97</v>
      </c>
      <c r="C19" s="52">
        <v>20</v>
      </c>
      <c r="D19" s="52" t="s">
        <v>39</v>
      </c>
      <c r="E19" s="77" t="s">
        <v>90</v>
      </c>
      <c r="F19" s="54">
        <v>6</v>
      </c>
      <c r="G19" s="55">
        <v>60.14</v>
      </c>
      <c r="H19" s="56">
        <v>3.7610000000000001</v>
      </c>
      <c r="I19" s="58">
        <v>49000</v>
      </c>
      <c r="J19" s="118" t="s">
        <v>82</v>
      </c>
    </row>
    <row r="20" spans="1:10" s="27" customFormat="1" ht="14.1" customHeight="1">
      <c r="A20" s="119"/>
      <c r="B20" s="28" t="s">
        <v>97</v>
      </c>
      <c r="C20" s="29">
        <v>20</v>
      </c>
      <c r="D20" s="29" t="s">
        <v>19</v>
      </c>
      <c r="E20" s="50" t="s">
        <v>77</v>
      </c>
      <c r="F20" s="31">
        <v>2</v>
      </c>
      <c r="G20" s="32">
        <v>22.25</v>
      </c>
      <c r="H20" s="33">
        <v>1.3919999999999999</v>
      </c>
      <c r="I20" s="113">
        <v>65000</v>
      </c>
      <c r="J20" s="119"/>
    </row>
    <row r="21" spans="1:10" s="27" customFormat="1" ht="14.1" customHeight="1">
      <c r="A21" s="119"/>
      <c r="B21" s="28" t="s">
        <v>97</v>
      </c>
      <c r="C21" s="29" t="s">
        <v>61</v>
      </c>
      <c r="D21" s="29" t="s">
        <v>103</v>
      </c>
      <c r="E21" s="45" t="s">
        <v>120</v>
      </c>
      <c r="F21" s="31">
        <v>50</v>
      </c>
      <c r="G21" s="32">
        <v>563</v>
      </c>
      <c r="H21" s="33">
        <v>35.206000000000003</v>
      </c>
      <c r="I21" s="57">
        <v>75000</v>
      </c>
      <c r="J21" s="119"/>
    </row>
    <row r="22" spans="1:10" s="27" customFormat="1" ht="14.1" customHeight="1">
      <c r="A22" s="119"/>
      <c r="B22" s="28" t="s">
        <v>62</v>
      </c>
      <c r="C22" s="29" t="s">
        <v>61</v>
      </c>
      <c r="D22" s="29" t="s">
        <v>103</v>
      </c>
      <c r="E22" s="45" t="s">
        <v>120</v>
      </c>
      <c r="F22" s="31">
        <v>21</v>
      </c>
      <c r="G22" s="32">
        <v>248</v>
      </c>
      <c r="H22" s="33">
        <v>17.411999999999999</v>
      </c>
      <c r="I22" s="57">
        <v>75000</v>
      </c>
      <c r="J22" s="119"/>
    </row>
    <row r="23" spans="1:10" s="27" customFormat="1" ht="14.1" customHeight="1">
      <c r="A23" s="119"/>
      <c r="B23" s="43" t="s">
        <v>62</v>
      </c>
      <c r="C23" s="44">
        <v>20</v>
      </c>
      <c r="D23" s="44" t="s">
        <v>39</v>
      </c>
      <c r="E23" s="114" t="s">
        <v>90</v>
      </c>
      <c r="F23" s="46">
        <v>79</v>
      </c>
      <c r="G23" s="41">
        <v>838.42</v>
      </c>
      <c r="H23" s="42">
        <v>58.798000000000002</v>
      </c>
      <c r="I23" s="57">
        <v>69000</v>
      </c>
      <c r="J23" s="119"/>
    </row>
    <row r="24" spans="1:10" s="27" customFormat="1" ht="14.1" customHeight="1">
      <c r="A24" s="119"/>
      <c r="B24" s="28" t="s">
        <v>40</v>
      </c>
      <c r="C24" s="29" t="s">
        <v>61</v>
      </c>
      <c r="D24" s="29" t="s">
        <v>103</v>
      </c>
      <c r="E24" s="45" t="s">
        <v>120</v>
      </c>
      <c r="F24" s="31">
        <v>12</v>
      </c>
      <c r="G24" s="32">
        <v>128.72999999999999</v>
      </c>
      <c r="H24" s="33">
        <v>10</v>
      </c>
      <c r="I24" s="57">
        <v>75000</v>
      </c>
      <c r="J24" s="119"/>
    </row>
    <row r="25" spans="1:10" s="27" customFormat="1" ht="14.1" customHeight="1">
      <c r="A25" s="119"/>
      <c r="B25" s="43" t="s">
        <v>40</v>
      </c>
      <c r="C25" s="44">
        <v>20</v>
      </c>
      <c r="D25" s="44" t="s">
        <v>39</v>
      </c>
      <c r="E25" s="114" t="s">
        <v>90</v>
      </c>
      <c r="F25" s="46">
        <v>79</v>
      </c>
      <c r="G25" s="41">
        <v>838.42</v>
      </c>
      <c r="H25" s="42">
        <v>65.128</v>
      </c>
      <c r="I25" s="57">
        <v>69000</v>
      </c>
      <c r="J25" s="119"/>
    </row>
    <row r="26" spans="1:10" s="27" customFormat="1" ht="14.1" customHeight="1">
      <c r="A26" s="120"/>
      <c r="B26" s="35" t="s">
        <v>29</v>
      </c>
      <c r="C26" s="36" t="s">
        <v>25</v>
      </c>
      <c r="D26" s="36" t="s">
        <v>30</v>
      </c>
      <c r="E26" s="37" t="s">
        <v>139</v>
      </c>
      <c r="F26" s="38">
        <v>1</v>
      </c>
      <c r="G26" s="39">
        <v>10.53</v>
      </c>
      <c r="H26" s="40">
        <v>0.81799999999999995</v>
      </c>
      <c r="I26" s="115">
        <v>53000</v>
      </c>
      <c r="J26" s="120"/>
    </row>
    <row r="27" spans="1:10" s="27" customFormat="1" ht="14.1" customHeight="1">
      <c r="A27" s="120"/>
      <c r="B27" s="43" t="s">
        <v>111</v>
      </c>
      <c r="C27" s="44" t="s">
        <v>61</v>
      </c>
      <c r="D27" s="44" t="s">
        <v>103</v>
      </c>
      <c r="E27" s="45" t="s">
        <v>120</v>
      </c>
      <c r="F27" s="46">
        <v>3</v>
      </c>
      <c r="G27" s="41">
        <v>29.25</v>
      </c>
      <c r="H27" s="42">
        <v>2.13</v>
      </c>
      <c r="I27" s="57">
        <v>75000</v>
      </c>
      <c r="J27" s="120"/>
    </row>
    <row r="28" spans="1:10" s="27" customFormat="1" ht="14.1" customHeight="1">
      <c r="A28" s="120"/>
      <c r="B28" s="35" t="s">
        <v>63</v>
      </c>
      <c r="C28" s="36">
        <v>20</v>
      </c>
      <c r="D28" s="44" t="s">
        <v>19</v>
      </c>
      <c r="E28" s="37" t="s">
        <v>77</v>
      </c>
      <c r="F28" s="38">
        <v>5</v>
      </c>
      <c r="G28" s="39">
        <v>57.56</v>
      </c>
      <c r="H28" s="40">
        <v>4.702</v>
      </c>
      <c r="I28" s="116">
        <v>69000</v>
      </c>
      <c r="J28" s="120"/>
    </row>
    <row r="29" spans="1:10" s="27" customFormat="1" ht="14.1" customHeight="1">
      <c r="A29" s="120"/>
      <c r="B29" s="35" t="s">
        <v>43</v>
      </c>
      <c r="C29" s="36">
        <v>20</v>
      </c>
      <c r="D29" s="44" t="s">
        <v>19</v>
      </c>
      <c r="E29" s="37" t="s">
        <v>138</v>
      </c>
      <c r="F29" s="38">
        <v>1</v>
      </c>
      <c r="G29" s="39">
        <v>10.59</v>
      </c>
      <c r="H29" s="40">
        <v>0.95799999999999996</v>
      </c>
      <c r="I29" s="116">
        <v>69000</v>
      </c>
      <c r="J29" s="120"/>
    </row>
    <row r="30" spans="1:10" s="27" customFormat="1" ht="14.1" customHeight="1">
      <c r="A30" s="120"/>
      <c r="B30" s="43" t="s">
        <v>43</v>
      </c>
      <c r="C30" s="44" t="s">
        <v>61</v>
      </c>
      <c r="D30" s="44" t="s">
        <v>103</v>
      </c>
      <c r="E30" s="45" t="s">
        <v>120</v>
      </c>
      <c r="F30" s="46">
        <v>18</v>
      </c>
      <c r="G30" s="41">
        <v>216</v>
      </c>
      <c r="H30" s="42">
        <v>19.547999999999998</v>
      </c>
      <c r="I30" s="57">
        <v>75000</v>
      </c>
      <c r="J30" s="120"/>
    </row>
    <row r="31" spans="1:10" s="27" customFormat="1" ht="14.1" customHeight="1">
      <c r="A31" s="120"/>
      <c r="B31" s="43" t="s">
        <v>43</v>
      </c>
      <c r="C31" s="44">
        <v>20</v>
      </c>
      <c r="D31" s="44" t="s">
        <v>39</v>
      </c>
      <c r="E31" s="45" t="s">
        <v>90</v>
      </c>
      <c r="F31" s="46">
        <v>41</v>
      </c>
      <c r="G31" s="41">
        <v>411.06</v>
      </c>
      <c r="H31" s="42">
        <v>37.201000000000001</v>
      </c>
      <c r="I31" s="57">
        <v>69000</v>
      </c>
      <c r="J31" s="120"/>
    </row>
    <row r="32" spans="1:10" s="27" customFormat="1" ht="14.1" customHeight="1" thickBot="1">
      <c r="A32" s="121"/>
      <c r="B32" s="43" t="s">
        <v>137</v>
      </c>
      <c r="C32" s="44">
        <v>20</v>
      </c>
      <c r="D32" s="44" t="s">
        <v>39</v>
      </c>
      <c r="E32" s="45" t="s">
        <v>90</v>
      </c>
      <c r="F32" s="46">
        <v>41</v>
      </c>
      <c r="G32" s="41">
        <v>411.06</v>
      </c>
      <c r="H32" s="42">
        <v>40.81</v>
      </c>
      <c r="I32" s="57">
        <v>69000</v>
      </c>
      <c r="J32" s="121"/>
    </row>
    <row r="33" spans="1:10" s="47" customFormat="1" ht="14.1" customHeight="1">
      <c r="A33" s="118">
        <v>426</v>
      </c>
      <c r="B33" s="51" t="s">
        <v>104</v>
      </c>
      <c r="C33" s="52" t="s">
        <v>61</v>
      </c>
      <c r="D33" s="52" t="s">
        <v>103</v>
      </c>
      <c r="E33" s="26" t="s">
        <v>120</v>
      </c>
      <c r="F33" s="54">
        <v>5</v>
      </c>
      <c r="G33" s="55">
        <v>56.5</v>
      </c>
      <c r="H33" s="56">
        <v>3.5110000000000001</v>
      </c>
      <c r="I33" s="58">
        <v>75000</v>
      </c>
      <c r="J33" s="118">
        <v>426</v>
      </c>
    </row>
    <row r="34" spans="1:10" s="47" customFormat="1" ht="14.1" customHeight="1">
      <c r="A34" s="119"/>
      <c r="B34" s="28" t="s">
        <v>64</v>
      </c>
      <c r="C34" s="29" t="s">
        <v>61</v>
      </c>
      <c r="D34" s="29" t="s">
        <v>103</v>
      </c>
      <c r="E34" s="30" t="s">
        <v>120</v>
      </c>
      <c r="F34" s="31">
        <v>15</v>
      </c>
      <c r="G34" s="32">
        <v>179.6</v>
      </c>
      <c r="H34" s="33">
        <v>12.99</v>
      </c>
      <c r="I34" s="80">
        <v>75000</v>
      </c>
      <c r="J34" s="119"/>
    </row>
    <row r="35" spans="1:10" s="47" customFormat="1" ht="14.1" customHeight="1">
      <c r="A35" s="119"/>
      <c r="B35" s="28" t="s">
        <v>67</v>
      </c>
      <c r="C35" s="44">
        <v>20</v>
      </c>
      <c r="D35" s="44" t="s">
        <v>39</v>
      </c>
      <c r="E35" s="30" t="s">
        <v>96</v>
      </c>
      <c r="F35" s="31">
        <v>2</v>
      </c>
      <c r="G35" s="32">
        <v>20.13</v>
      </c>
      <c r="H35" s="33">
        <v>1.863</v>
      </c>
      <c r="I35" s="34">
        <v>49000</v>
      </c>
      <c r="J35" s="119"/>
    </row>
    <row r="36" spans="1:10" s="47" customFormat="1" ht="14.1" customHeight="1">
      <c r="A36" s="119"/>
      <c r="B36" s="28" t="s">
        <v>67</v>
      </c>
      <c r="C36" s="44">
        <v>20</v>
      </c>
      <c r="D36" s="44" t="s">
        <v>39</v>
      </c>
      <c r="E36" s="30" t="s">
        <v>140</v>
      </c>
      <c r="F36" s="31">
        <v>10</v>
      </c>
      <c r="G36" s="32">
        <v>75.790000000000006</v>
      </c>
      <c r="H36" s="33">
        <v>7.0149999999999997</v>
      </c>
      <c r="I36" s="34">
        <v>59900</v>
      </c>
      <c r="J36" s="119"/>
    </row>
    <row r="37" spans="1:10" s="47" customFormat="1" ht="14.1" customHeight="1">
      <c r="A37" s="119"/>
      <c r="B37" s="28" t="s">
        <v>67</v>
      </c>
      <c r="C37" s="44">
        <v>20</v>
      </c>
      <c r="D37" s="44" t="s">
        <v>39</v>
      </c>
      <c r="E37" s="30" t="s">
        <v>136</v>
      </c>
      <c r="F37" s="31">
        <v>5</v>
      </c>
      <c r="G37" s="32">
        <v>36.49</v>
      </c>
      <c r="H37" s="33">
        <v>3.3769999999999998</v>
      </c>
      <c r="I37" s="34">
        <v>79000</v>
      </c>
      <c r="J37" s="119"/>
    </row>
    <row r="38" spans="1:10" s="47" customFormat="1" ht="14.1" customHeight="1">
      <c r="A38" s="119"/>
      <c r="B38" s="28" t="s">
        <v>68</v>
      </c>
      <c r="C38" s="44">
        <v>20</v>
      </c>
      <c r="D38" s="44" t="s">
        <v>39</v>
      </c>
      <c r="E38" s="30" t="s">
        <v>134</v>
      </c>
      <c r="F38" s="31">
        <v>26</v>
      </c>
      <c r="G38" s="32">
        <v>206.82</v>
      </c>
      <c r="H38" s="33">
        <v>21.22</v>
      </c>
      <c r="I38" s="34">
        <v>59900</v>
      </c>
      <c r="J38" s="119"/>
    </row>
    <row r="39" spans="1:10" s="47" customFormat="1" ht="14.1" customHeight="1">
      <c r="A39" s="119"/>
      <c r="B39" s="28" t="s">
        <v>68</v>
      </c>
      <c r="C39" s="44">
        <v>20</v>
      </c>
      <c r="D39" s="44" t="s">
        <v>39</v>
      </c>
      <c r="E39" s="30" t="s">
        <v>135</v>
      </c>
      <c r="F39" s="31">
        <v>2</v>
      </c>
      <c r="G39" s="32">
        <v>14.42</v>
      </c>
      <c r="H39" s="33">
        <v>1.48</v>
      </c>
      <c r="I39" s="34">
        <v>79000</v>
      </c>
      <c r="J39" s="119"/>
    </row>
    <row r="40" spans="1:10" s="47" customFormat="1" ht="14.1" customHeight="1">
      <c r="A40" s="119"/>
      <c r="B40" s="28" t="s">
        <v>68</v>
      </c>
      <c r="C40" s="29" t="s">
        <v>24</v>
      </c>
      <c r="D40" s="44" t="s">
        <v>39</v>
      </c>
      <c r="E40" s="30" t="s">
        <v>81</v>
      </c>
      <c r="F40" s="31">
        <v>1</v>
      </c>
      <c r="G40" s="32">
        <v>9.17</v>
      </c>
      <c r="H40" s="33">
        <v>0.94099999999999995</v>
      </c>
      <c r="I40" s="34">
        <v>68000</v>
      </c>
      <c r="J40" s="119"/>
    </row>
    <row r="41" spans="1:10" s="47" customFormat="1" ht="14.1" customHeight="1">
      <c r="A41" s="119"/>
      <c r="B41" s="43" t="s">
        <v>68</v>
      </c>
      <c r="C41" s="44" t="s">
        <v>61</v>
      </c>
      <c r="D41" s="44" t="s">
        <v>103</v>
      </c>
      <c r="E41" s="30" t="s">
        <v>120</v>
      </c>
      <c r="F41" s="46">
        <v>8</v>
      </c>
      <c r="G41" s="41">
        <v>76.72</v>
      </c>
      <c r="H41" s="42">
        <v>7.8710000000000004</v>
      </c>
      <c r="I41" s="80">
        <v>75000</v>
      </c>
      <c r="J41" s="119"/>
    </row>
    <row r="42" spans="1:10" s="27" customFormat="1" ht="14.1" customHeight="1" thickBot="1">
      <c r="A42" s="165"/>
      <c r="B42" s="78" t="s">
        <v>84</v>
      </c>
      <c r="C42" s="79" t="s">
        <v>24</v>
      </c>
      <c r="D42" s="79" t="s">
        <v>19</v>
      </c>
      <c r="E42" s="81" t="s">
        <v>126</v>
      </c>
      <c r="F42" s="82">
        <v>13</v>
      </c>
      <c r="G42" s="83">
        <v>160</v>
      </c>
      <c r="H42" s="84">
        <v>19.602</v>
      </c>
      <c r="I42" s="85">
        <v>94000</v>
      </c>
      <c r="J42" s="165"/>
    </row>
    <row r="43" spans="1:10" s="47" customFormat="1" ht="14.1" customHeight="1">
      <c r="A43" s="118">
        <v>530</v>
      </c>
      <c r="B43" s="51" t="s">
        <v>101</v>
      </c>
      <c r="C43" s="52">
        <v>20</v>
      </c>
      <c r="D43" s="52" t="s">
        <v>21</v>
      </c>
      <c r="E43" s="26" t="s">
        <v>80</v>
      </c>
      <c r="F43" s="54">
        <v>5</v>
      </c>
      <c r="G43" s="55">
        <v>58.15</v>
      </c>
      <c r="H43" s="56">
        <v>13.456</v>
      </c>
      <c r="I43" s="58">
        <v>69000</v>
      </c>
      <c r="J43" s="118">
        <v>530</v>
      </c>
    </row>
    <row r="44" spans="1:10" s="47" customFormat="1" ht="14.1" customHeight="1">
      <c r="A44" s="120"/>
      <c r="B44" s="43" t="s">
        <v>65</v>
      </c>
      <c r="C44" s="44" t="s">
        <v>59</v>
      </c>
      <c r="D44" s="44" t="s">
        <v>19</v>
      </c>
      <c r="E44" s="45" t="s">
        <v>72</v>
      </c>
      <c r="F44" s="46">
        <v>1</v>
      </c>
      <c r="G44" s="41">
        <v>11.6</v>
      </c>
      <c r="H44" s="42">
        <v>1.0469999999999999</v>
      </c>
      <c r="I44" s="117">
        <v>67000</v>
      </c>
      <c r="J44" s="120"/>
    </row>
    <row r="45" spans="1:10" s="47" customFormat="1" ht="14.1" customHeight="1">
      <c r="A45" s="120"/>
      <c r="B45" s="43" t="s">
        <v>60</v>
      </c>
      <c r="C45" s="44" t="s">
        <v>61</v>
      </c>
      <c r="D45" s="44" t="s">
        <v>103</v>
      </c>
      <c r="E45" s="45" t="s">
        <v>120</v>
      </c>
      <c r="F45" s="46">
        <v>97</v>
      </c>
      <c r="G45" s="41">
        <v>1164</v>
      </c>
      <c r="H45" s="42">
        <v>119.869</v>
      </c>
      <c r="I45" s="80">
        <v>75000</v>
      </c>
      <c r="J45" s="120"/>
    </row>
    <row r="46" spans="1:10" s="47" customFormat="1" ht="14.1" customHeight="1">
      <c r="A46" s="120"/>
      <c r="B46" s="43" t="s">
        <v>66</v>
      </c>
      <c r="C46" s="44" t="s">
        <v>61</v>
      </c>
      <c r="D46" s="44" t="s">
        <v>103</v>
      </c>
      <c r="E46" s="45" t="s">
        <v>120</v>
      </c>
      <c r="F46" s="46">
        <v>30</v>
      </c>
      <c r="G46" s="41">
        <v>302.69</v>
      </c>
      <c r="H46" s="42">
        <v>35</v>
      </c>
      <c r="I46" s="80">
        <v>75000</v>
      </c>
      <c r="J46" s="120"/>
    </row>
    <row r="47" spans="1:10" s="47" customFormat="1" ht="14.1" customHeight="1">
      <c r="A47" s="120"/>
      <c r="B47" s="43" t="s">
        <v>69</v>
      </c>
      <c r="C47" s="44" t="s">
        <v>59</v>
      </c>
      <c r="D47" s="44" t="s">
        <v>21</v>
      </c>
      <c r="E47" s="45" t="s">
        <v>73</v>
      </c>
      <c r="F47" s="46">
        <v>2</v>
      </c>
      <c r="G47" s="41">
        <v>9.02</v>
      </c>
      <c r="H47" s="42">
        <v>1.169</v>
      </c>
      <c r="I47" s="117">
        <v>58000</v>
      </c>
      <c r="J47" s="120"/>
    </row>
    <row r="48" spans="1:10" s="47" customFormat="1" ht="14.1" customHeight="1" thickBot="1">
      <c r="A48" s="121"/>
      <c r="B48" s="43" t="s">
        <v>69</v>
      </c>
      <c r="C48" s="44" t="s">
        <v>61</v>
      </c>
      <c r="D48" s="44" t="s">
        <v>103</v>
      </c>
      <c r="E48" s="45" t="s">
        <v>120</v>
      </c>
      <c r="F48" s="46">
        <v>28</v>
      </c>
      <c r="G48" s="41">
        <v>336</v>
      </c>
      <c r="H48" s="42">
        <v>43.085000000000001</v>
      </c>
      <c r="I48" s="80">
        <v>75000</v>
      </c>
      <c r="J48" s="121"/>
    </row>
    <row r="49" spans="1:10" s="27" customFormat="1" ht="14.1" customHeight="1">
      <c r="A49" s="118">
        <v>630</v>
      </c>
      <c r="B49" s="7" t="s">
        <v>44</v>
      </c>
      <c r="C49" s="103" t="s">
        <v>45</v>
      </c>
      <c r="D49" s="103" t="s">
        <v>46</v>
      </c>
      <c r="E49" s="19" t="s">
        <v>85</v>
      </c>
      <c r="F49" s="19">
        <v>2</v>
      </c>
      <c r="G49" s="20">
        <v>24</v>
      </c>
      <c r="H49" s="21">
        <v>4.2889999999999997</v>
      </c>
      <c r="I49" s="19">
        <v>54900</v>
      </c>
      <c r="J49" s="118">
        <v>630</v>
      </c>
    </row>
    <row r="50" spans="1:10" s="47" customFormat="1" ht="14.1" customHeight="1">
      <c r="A50" s="119"/>
      <c r="B50" s="43" t="s">
        <v>114</v>
      </c>
      <c r="C50" s="44" t="s">
        <v>61</v>
      </c>
      <c r="D50" s="44" t="s">
        <v>103</v>
      </c>
      <c r="E50" s="45" t="s">
        <v>123</v>
      </c>
      <c r="F50" s="46">
        <v>10</v>
      </c>
      <c r="G50" s="41">
        <v>75.5</v>
      </c>
      <c r="H50" s="42">
        <v>10</v>
      </c>
      <c r="I50" s="80">
        <v>80000</v>
      </c>
      <c r="J50" s="119"/>
    </row>
    <row r="51" spans="1:10" s="27" customFormat="1" ht="14.1" customHeight="1" thickBot="1">
      <c r="A51" s="165"/>
      <c r="B51" s="5" t="s">
        <v>33</v>
      </c>
      <c r="C51" s="101" t="s">
        <v>7</v>
      </c>
      <c r="D51" s="101" t="s">
        <v>21</v>
      </c>
      <c r="E51" s="6" t="s">
        <v>54</v>
      </c>
      <c r="F51" s="6">
        <v>1</v>
      </c>
      <c r="G51" s="11">
        <v>9.5500000000000007</v>
      </c>
      <c r="H51" s="12">
        <v>1.764</v>
      </c>
      <c r="I51" s="6">
        <v>32000</v>
      </c>
      <c r="J51" s="165"/>
    </row>
    <row r="52" spans="1:10" s="27" customFormat="1" ht="14.1" customHeight="1">
      <c r="A52" s="122">
        <v>720</v>
      </c>
      <c r="B52" s="48" t="s">
        <v>36</v>
      </c>
      <c r="C52" s="103" t="s">
        <v>22</v>
      </c>
      <c r="D52" s="103" t="s">
        <v>21</v>
      </c>
      <c r="E52" s="19" t="s">
        <v>133</v>
      </c>
      <c r="F52" s="19">
        <v>16</v>
      </c>
      <c r="G52" s="20">
        <v>188.68</v>
      </c>
      <c r="H52" s="21">
        <v>71.863</v>
      </c>
      <c r="I52" s="19">
        <v>59000</v>
      </c>
      <c r="J52" s="118">
        <v>720</v>
      </c>
    </row>
    <row r="53" spans="1:10" s="27" customFormat="1" ht="14.1" customHeight="1">
      <c r="A53" s="123"/>
      <c r="B53" s="8" t="s">
        <v>117</v>
      </c>
      <c r="C53" s="104" t="s">
        <v>7</v>
      </c>
      <c r="D53" s="104" t="s">
        <v>21</v>
      </c>
      <c r="E53" s="9" t="s">
        <v>118</v>
      </c>
      <c r="F53" s="9">
        <v>9</v>
      </c>
      <c r="G53" s="17">
        <v>101.77</v>
      </c>
      <c r="H53" s="18">
        <v>12.526</v>
      </c>
      <c r="I53" s="9">
        <v>48000</v>
      </c>
      <c r="J53" s="119"/>
    </row>
    <row r="54" spans="1:10" s="47" customFormat="1" ht="14.1" customHeight="1">
      <c r="A54" s="123"/>
      <c r="B54" s="43" t="s">
        <v>115</v>
      </c>
      <c r="C54" s="44" t="s">
        <v>61</v>
      </c>
      <c r="D54" s="44" t="s">
        <v>103</v>
      </c>
      <c r="E54" s="45" t="s">
        <v>116</v>
      </c>
      <c r="F54" s="46">
        <v>12</v>
      </c>
      <c r="G54" s="41">
        <v>64.5</v>
      </c>
      <c r="H54" s="42">
        <v>14</v>
      </c>
      <c r="I54" s="80">
        <v>75000</v>
      </c>
      <c r="J54" s="119"/>
    </row>
    <row r="55" spans="1:10" s="27" customFormat="1" ht="14.1" customHeight="1">
      <c r="A55" s="120"/>
      <c r="B55" s="8" t="s">
        <v>27</v>
      </c>
      <c r="C55" s="104" t="s">
        <v>7</v>
      </c>
      <c r="D55" s="104" t="s">
        <v>21</v>
      </c>
      <c r="E55" s="9" t="s">
        <v>78</v>
      </c>
      <c r="F55" s="9">
        <v>23</v>
      </c>
      <c r="G55" s="17">
        <v>263.5</v>
      </c>
      <c r="H55" s="18">
        <v>41.997</v>
      </c>
      <c r="I55" s="9">
        <v>61000</v>
      </c>
      <c r="J55" s="120"/>
    </row>
    <row r="56" spans="1:10" s="27" customFormat="1" ht="14.1" customHeight="1">
      <c r="A56" s="120"/>
      <c r="B56" s="8" t="s">
        <v>42</v>
      </c>
      <c r="C56" s="104" t="s">
        <v>7</v>
      </c>
      <c r="D56" s="101" t="s">
        <v>35</v>
      </c>
      <c r="E56" s="9" t="s">
        <v>79</v>
      </c>
      <c r="F56" s="9">
        <v>1</v>
      </c>
      <c r="G56" s="17">
        <v>11.29</v>
      </c>
      <c r="H56" s="18">
        <v>1.9970000000000001</v>
      </c>
      <c r="I56" s="9">
        <v>39000</v>
      </c>
      <c r="J56" s="120"/>
    </row>
    <row r="57" spans="1:10" s="27" customFormat="1" ht="14.1" customHeight="1">
      <c r="A57" s="120"/>
      <c r="B57" s="5" t="s">
        <v>42</v>
      </c>
      <c r="C57" s="101" t="s">
        <v>7</v>
      </c>
      <c r="D57" s="101" t="s">
        <v>21</v>
      </c>
      <c r="E57" s="6" t="s">
        <v>74</v>
      </c>
      <c r="F57" s="6">
        <v>1</v>
      </c>
      <c r="G57" s="11">
        <v>8.27</v>
      </c>
      <c r="H57" s="12">
        <v>1.462</v>
      </c>
      <c r="I57" s="53">
        <v>61000</v>
      </c>
      <c r="J57" s="120"/>
    </row>
    <row r="58" spans="1:10" s="27" customFormat="1" ht="14.1" customHeight="1">
      <c r="A58" s="120"/>
      <c r="B58" s="8" t="s">
        <v>32</v>
      </c>
      <c r="C58" s="104" t="s">
        <v>127</v>
      </c>
      <c r="D58" s="104" t="s">
        <v>21</v>
      </c>
      <c r="E58" s="9" t="s">
        <v>28</v>
      </c>
      <c r="F58" s="9">
        <v>8</v>
      </c>
      <c r="G58" s="17">
        <v>87.89</v>
      </c>
      <c r="H58" s="18">
        <v>17.073</v>
      </c>
      <c r="I58" s="9">
        <v>61000</v>
      </c>
      <c r="J58" s="120"/>
    </row>
    <row r="59" spans="1:10" s="27" customFormat="1" ht="14.1" customHeight="1">
      <c r="A59" s="120"/>
      <c r="B59" s="8" t="s">
        <v>32</v>
      </c>
      <c r="C59" s="104" t="s">
        <v>127</v>
      </c>
      <c r="D59" s="104" t="s">
        <v>6</v>
      </c>
      <c r="E59" s="9" t="s">
        <v>75</v>
      </c>
      <c r="F59" s="9">
        <v>26</v>
      </c>
      <c r="G59" s="17">
        <v>306.81</v>
      </c>
      <c r="H59" s="18">
        <v>59.58</v>
      </c>
      <c r="I59" s="9">
        <v>73000</v>
      </c>
      <c r="J59" s="120"/>
    </row>
    <row r="60" spans="1:10" s="27" customFormat="1" ht="14.1" customHeight="1">
      <c r="A60" s="120"/>
      <c r="B60" s="5" t="s">
        <v>37</v>
      </c>
      <c r="C60" s="104" t="s">
        <v>127</v>
      </c>
      <c r="D60" s="101" t="s">
        <v>21</v>
      </c>
      <c r="E60" s="9" t="s">
        <v>52</v>
      </c>
      <c r="F60" s="6">
        <v>9</v>
      </c>
      <c r="G60" s="11">
        <v>100.45</v>
      </c>
      <c r="H60" s="12">
        <v>21.256</v>
      </c>
      <c r="I60" s="6">
        <v>63000</v>
      </c>
      <c r="J60" s="120"/>
    </row>
    <row r="61" spans="1:10" s="27" customFormat="1" ht="14.1" customHeight="1">
      <c r="A61" s="120"/>
      <c r="B61" s="8" t="s">
        <v>113</v>
      </c>
      <c r="C61" s="101" t="s">
        <v>7</v>
      </c>
      <c r="D61" s="101" t="s">
        <v>21</v>
      </c>
      <c r="E61" s="9" t="s">
        <v>78</v>
      </c>
      <c r="F61" s="9">
        <v>1</v>
      </c>
      <c r="G61" s="17">
        <v>10.61</v>
      </c>
      <c r="H61" s="18">
        <v>2.4289999999999998</v>
      </c>
      <c r="I61" s="65">
        <v>63000</v>
      </c>
      <c r="J61" s="120"/>
    </row>
    <row r="62" spans="1:10" s="27" customFormat="1" ht="14.1" customHeight="1">
      <c r="A62" s="120"/>
      <c r="B62" s="86" t="s">
        <v>124</v>
      </c>
      <c r="C62" s="104" t="s">
        <v>127</v>
      </c>
      <c r="D62" s="101" t="s">
        <v>21</v>
      </c>
      <c r="E62" s="87" t="s">
        <v>125</v>
      </c>
      <c r="F62" s="87">
        <v>4</v>
      </c>
      <c r="G62" s="88">
        <v>47</v>
      </c>
      <c r="H62" s="89">
        <v>11.581</v>
      </c>
      <c r="I62" s="90">
        <v>105000</v>
      </c>
      <c r="J62" s="120"/>
    </row>
    <row r="63" spans="1:10" s="27" customFormat="1" ht="14.1" customHeight="1" thickBot="1">
      <c r="A63" s="121"/>
      <c r="B63" s="14" t="s">
        <v>41</v>
      </c>
      <c r="C63" s="102" t="s">
        <v>7</v>
      </c>
      <c r="D63" s="102" t="s">
        <v>21</v>
      </c>
      <c r="E63" s="23" t="s">
        <v>57</v>
      </c>
      <c r="F63" s="23">
        <v>1</v>
      </c>
      <c r="G63" s="24">
        <v>9.85</v>
      </c>
      <c r="H63" s="25">
        <v>2.5939999999999999</v>
      </c>
      <c r="I63" s="23">
        <v>49000</v>
      </c>
      <c r="J63" s="121"/>
    </row>
    <row r="64" spans="1:10" s="27" customFormat="1" ht="14.1" customHeight="1">
      <c r="A64" s="119">
        <v>820</v>
      </c>
      <c r="B64" s="8" t="s">
        <v>107</v>
      </c>
      <c r="C64" s="104" t="s">
        <v>7</v>
      </c>
      <c r="D64" s="104" t="s">
        <v>21</v>
      </c>
      <c r="E64" s="9" t="s">
        <v>108</v>
      </c>
      <c r="F64" s="9">
        <v>17</v>
      </c>
      <c r="G64" s="17">
        <v>188.02</v>
      </c>
      <c r="H64" s="18">
        <v>34.18</v>
      </c>
      <c r="I64" s="9">
        <v>59000</v>
      </c>
      <c r="J64" s="119">
        <v>820</v>
      </c>
    </row>
    <row r="65" spans="1:10" s="27" customFormat="1" ht="14.1" customHeight="1" thickBot="1">
      <c r="A65" s="119"/>
      <c r="B65" s="5" t="s">
        <v>55</v>
      </c>
      <c r="C65" s="101" t="s">
        <v>20</v>
      </c>
      <c r="D65" s="101" t="s">
        <v>21</v>
      </c>
      <c r="E65" s="6" t="s">
        <v>56</v>
      </c>
      <c r="F65" s="6">
        <v>1</v>
      </c>
      <c r="G65" s="11">
        <v>11.49</v>
      </c>
      <c r="H65" s="12">
        <v>2.3180000000000001</v>
      </c>
      <c r="I65" s="6">
        <v>39000</v>
      </c>
      <c r="J65" s="119"/>
    </row>
    <row r="66" spans="1:10" s="27" customFormat="1" ht="14.1" customHeight="1">
      <c r="A66" s="118" t="s">
        <v>58</v>
      </c>
      <c r="B66" s="7" t="s">
        <v>76</v>
      </c>
      <c r="C66" s="103" t="s">
        <v>7</v>
      </c>
      <c r="D66" s="103" t="s">
        <v>21</v>
      </c>
      <c r="E66" s="20" t="s">
        <v>83</v>
      </c>
      <c r="F66" s="19">
        <v>32</v>
      </c>
      <c r="G66" s="20">
        <v>357.49</v>
      </c>
      <c r="H66" s="21">
        <v>98.825000000000003</v>
      </c>
      <c r="I66" s="68">
        <v>52000</v>
      </c>
      <c r="J66" s="118" t="s">
        <v>58</v>
      </c>
    </row>
    <row r="67" spans="1:10" s="27" customFormat="1" ht="14.1" customHeight="1">
      <c r="A67" s="119"/>
      <c r="B67" s="5" t="s">
        <v>98</v>
      </c>
      <c r="C67" s="104" t="s">
        <v>127</v>
      </c>
      <c r="D67" s="101" t="s">
        <v>21</v>
      </c>
      <c r="E67" s="11" t="s">
        <v>109</v>
      </c>
      <c r="F67" s="6">
        <v>1</v>
      </c>
      <c r="G67" s="11">
        <v>6.02</v>
      </c>
      <c r="H67" s="12">
        <v>1.8140000000000001</v>
      </c>
      <c r="I67" s="53">
        <v>68000</v>
      </c>
      <c r="J67" s="119"/>
    </row>
    <row r="68" spans="1:10" s="27" customFormat="1" ht="14.1" customHeight="1">
      <c r="A68" s="119"/>
      <c r="B68" s="5" t="s">
        <v>89</v>
      </c>
      <c r="C68" s="101" t="s">
        <v>38</v>
      </c>
      <c r="D68" s="101" t="s">
        <v>6</v>
      </c>
      <c r="E68" s="11" t="s">
        <v>95</v>
      </c>
      <c r="F68" s="6">
        <v>5</v>
      </c>
      <c r="G68" s="11">
        <v>57.8</v>
      </c>
      <c r="H68" s="12">
        <v>17.413</v>
      </c>
      <c r="I68" s="53">
        <v>79000</v>
      </c>
      <c r="J68" s="119"/>
    </row>
    <row r="69" spans="1:10" s="27" customFormat="1" ht="14.1" customHeight="1">
      <c r="A69" s="119"/>
      <c r="B69" s="5" t="s">
        <v>102</v>
      </c>
      <c r="C69" s="101" t="s">
        <v>7</v>
      </c>
      <c r="D69" s="101" t="s">
        <v>21</v>
      </c>
      <c r="E69" s="11" t="s">
        <v>83</v>
      </c>
      <c r="F69" s="6">
        <v>24</v>
      </c>
      <c r="G69" s="11">
        <v>268</v>
      </c>
      <c r="H69" s="12">
        <v>96.762</v>
      </c>
      <c r="I69" s="53">
        <v>52000</v>
      </c>
      <c r="J69" s="119"/>
    </row>
    <row r="70" spans="1:10" s="27" customFormat="1" ht="14.1" customHeight="1">
      <c r="A70" s="126"/>
      <c r="B70" s="13" t="s">
        <v>93</v>
      </c>
      <c r="C70" s="104" t="s">
        <v>127</v>
      </c>
      <c r="D70" s="101" t="s">
        <v>21</v>
      </c>
      <c r="E70" s="60" t="s">
        <v>94</v>
      </c>
      <c r="F70" s="10">
        <v>7</v>
      </c>
      <c r="G70" s="15">
        <v>82.8</v>
      </c>
      <c r="H70" s="16">
        <v>34.819000000000003</v>
      </c>
      <c r="I70" s="69">
        <v>69000</v>
      </c>
      <c r="J70" s="126"/>
    </row>
    <row r="71" spans="1:10" s="27" customFormat="1" ht="14.1" customHeight="1">
      <c r="A71" s="126"/>
      <c r="B71" s="13" t="s">
        <v>31</v>
      </c>
      <c r="C71" s="104" t="s">
        <v>127</v>
      </c>
      <c r="D71" s="101" t="s">
        <v>21</v>
      </c>
      <c r="E71" s="60" t="s">
        <v>106</v>
      </c>
      <c r="F71" s="10">
        <v>1</v>
      </c>
      <c r="G71" s="15">
        <v>9.5500000000000007</v>
      </c>
      <c r="H71" s="16">
        <v>4.1580000000000004</v>
      </c>
      <c r="I71" s="69">
        <v>49000</v>
      </c>
      <c r="J71" s="126"/>
    </row>
    <row r="72" spans="1:10" s="27" customFormat="1" ht="14.1" customHeight="1" thickBot="1">
      <c r="A72" s="127"/>
      <c r="B72" s="14" t="s">
        <v>99</v>
      </c>
      <c r="C72" s="102" t="s">
        <v>127</v>
      </c>
      <c r="D72" s="102" t="s">
        <v>21</v>
      </c>
      <c r="E72" s="22" t="s">
        <v>100</v>
      </c>
      <c r="F72" s="23">
        <v>1</v>
      </c>
      <c r="G72" s="24">
        <v>11.56</v>
      </c>
      <c r="H72" s="25">
        <v>5.2729999999999997</v>
      </c>
      <c r="I72" s="70">
        <v>59000</v>
      </c>
      <c r="J72" s="127"/>
    </row>
    <row r="73" spans="1:10" s="27" customFormat="1" ht="14.1" customHeight="1">
      <c r="A73" s="119">
        <v>1420</v>
      </c>
      <c r="B73" s="8" t="s">
        <v>70</v>
      </c>
      <c r="C73" s="104" t="s">
        <v>7</v>
      </c>
      <c r="D73" s="104" t="s">
        <v>21</v>
      </c>
      <c r="E73" s="49" t="s">
        <v>128</v>
      </c>
      <c r="F73" s="9">
        <v>2</v>
      </c>
      <c r="G73" s="17">
        <v>1.94</v>
      </c>
      <c r="H73" s="18">
        <v>0.95099999999999996</v>
      </c>
      <c r="I73" s="9">
        <v>55000</v>
      </c>
      <c r="J73" s="119">
        <v>1420</v>
      </c>
    </row>
    <row r="74" spans="1:10" s="27" customFormat="1" ht="14.1" customHeight="1" thickBot="1">
      <c r="A74" s="121"/>
      <c r="B74" s="8" t="s">
        <v>70</v>
      </c>
      <c r="C74" s="104" t="s">
        <v>7</v>
      </c>
      <c r="D74" s="104" t="s">
        <v>21</v>
      </c>
      <c r="E74" s="49" t="s">
        <v>142</v>
      </c>
      <c r="F74" s="9">
        <v>2</v>
      </c>
      <c r="G74" s="17">
        <v>1.83</v>
      </c>
      <c r="H74" s="18">
        <v>0.89700000000000002</v>
      </c>
      <c r="I74" s="9">
        <v>69000</v>
      </c>
      <c r="J74" s="121"/>
    </row>
    <row r="75" spans="1:10" s="59" customFormat="1" ht="16.5" customHeight="1" thickBot="1">
      <c r="A75" s="131" t="s">
        <v>8</v>
      </c>
      <c r="B75" s="132"/>
      <c r="C75" s="132"/>
      <c r="D75" s="132"/>
      <c r="E75" s="132"/>
      <c r="F75" s="132"/>
      <c r="G75" s="132"/>
      <c r="H75" s="132"/>
      <c r="I75" s="132"/>
      <c r="J75" s="133"/>
    </row>
    <row r="76" spans="1:10" s="59" customFormat="1" ht="12" customHeight="1">
      <c r="A76" s="128" t="s">
        <v>51</v>
      </c>
      <c r="B76" s="7" t="s">
        <v>47</v>
      </c>
      <c r="C76" s="145" t="s">
        <v>16</v>
      </c>
      <c r="D76" s="146"/>
      <c r="E76" s="146"/>
      <c r="F76" s="136" t="s">
        <v>18</v>
      </c>
      <c r="G76" s="137"/>
      <c r="H76" s="142" t="s">
        <v>132</v>
      </c>
      <c r="I76" s="137"/>
      <c r="J76" s="128" t="s">
        <v>51</v>
      </c>
    </row>
    <row r="77" spans="1:10" s="59" customFormat="1" ht="12" customHeight="1">
      <c r="A77" s="129"/>
      <c r="B77" s="5" t="s">
        <v>48</v>
      </c>
      <c r="C77" s="124" t="s">
        <v>16</v>
      </c>
      <c r="D77" s="125"/>
      <c r="E77" s="125"/>
      <c r="F77" s="138"/>
      <c r="G77" s="139"/>
      <c r="H77" s="143"/>
      <c r="I77" s="139"/>
      <c r="J77" s="129"/>
    </row>
    <row r="78" spans="1:10" s="59" customFormat="1" ht="12" customHeight="1">
      <c r="A78" s="129"/>
      <c r="B78" s="5" t="s">
        <v>49</v>
      </c>
      <c r="C78" s="124" t="s">
        <v>16</v>
      </c>
      <c r="D78" s="125"/>
      <c r="E78" s="125"/>
      <c r="F78" s="138"/>
      <c r="G78" s="139"/>
      <c r="H78" s="143"/>
      <c r="I78" s="139"/>
      <c r="J78" s="129"/>
    </row>
    <row r="79" spans="1:10" s="59" customFormat="1" ht="12" customHeight="1">
      <c r="A79" s="129"/>
      <c r="B79" s="5" t="s">
        <v>50</v>
      </c>
      <c r="C79" s="124" t="s">
        <v>16</v>
      </c>
      <c r="D79" s="125"/>
      <c r="E79" s="125"/>
      <c r="F79" s="138"/>
      <c r="G79" s="139"/>
      <c r="H79" s="143"/>
      <c r="I79" s="139"/>
      <c r="J79" s="129"/>
    </row>
    <row r="80" spans="1:10" s="27" customFormat="1" ht="12" customHeight="1">
      <c r="A80" s="129"/>
      <c r="B80" s="8" t="s">
        <v>9</v>
      </c>
      <c r="C80" s="149" t="s">
        <v>16</v>
      </c>
      <c r="D80" s="150"/>
      <c r="E80" s="150"/>
      <c r="F80" s="138"/>
      <c r="G80" s="139"/>
      <c r="H80" s="143"/>
      <c r="I80" s="139"/>
      <c r="J80" s="129"/>
    </row>
    <row r="81" spans="1:10" s="27" customFormat="1" ht="12" customHeight="1">
      <c r="A81" s="129"/>
      <c r="B81" s="5" t="s">
        <v>10</v>
      </c>
      <c r="C81" s="147" t="str">
        <f>C80</f>
        <v>сталь 3сп5, 17Г1С, 20, 09Г2С, 15ХСНД, 10Г2ФБЮ</v>
      </c>
      <c r="D81" s="148"/>
      <c r="E81" s="148"/>
      <c r="F81" s="138"/>
      <c r="G81" s="139"/>
      <c r="H81" s="143"/>
      <c r="I81" s="139"/>
      <c r="J81" s="129"/>
    </row>
    <row r="82" spans="1:10" s="27" customFormat="1" ht="12" customHeight="1">
      <c r="A82" s="129"/>
      <c r="B82" s="5" t="s">
        <v>11</v>
      </c>
      <c r="C82" s="147" t="str">
        <f>C80</f>
        <v>сталь 3сп5, 17Г1С, 20, 09Г2С, 15ХСНД, 10Г2ФБЮ</v>
      </c>
      <c r="D82" s="148"/>
      <c r="E82" s="148"/>
      <c r="F82" s="138"/>
      <c r="G82" s="139"/>
      <c r="H82" s="143"/>
      <c r="I82" s="139"/>
      <c r="J82" s="129"/>
    </row>
    <row r="83" spans="1:10" s="27" customFormat="1" ht="12" customHeight="1">
      <c r="A83" s="129"/>
      <c r="B83" s="5" t="s">
        <v>12</v>
      </c>
      <c r="C83" s="147" t="str">
        <f>C80</f>
        <v>сталь 3сп5, 17Г1С, 20, 09Г2С, 15ХСНД, 10Г2ФБЮ</v>
      </c>
      <c r="D83" s="148"/>
      <c r="E83" s="148"/>
      <c r="F83" s="138"/>
      <c r="G83" s="139"/>
      <c r="H83" s="143"/>
      <c r="I83" s="139"/>
      <c r="J83" s="129"/>
    </row>
    <row r="84" spans="1:10" s="27" customFormat="1" ht="12" customHeight="1">
      <c r="A84" s="129"/>
      <c r="B84" s="5" t="s">
        <v>13</v>
      </c>
      <c r="C84" s="147" t="str">
        <f>C80</f>
        <v>сталь 3сп5, 17Г1С, 20, 09Г2С, 15ХСНД, 10Г2ФБЮ</v>
      </c>
      <c r="D84" s="148"/>
      <c r="E84" s="148"/>
      <c r="F84" s="138"/>
      <c r="G84" s="139"/>
      <c r="H84" s="143"/>
      <c r="I84" s="139"/>
      <c r="J84" s="129"/>
    </row>
    <row r="85" spans="1:10" s="27" customFormat="1" ht="12" customHeight="1">
      <c r="A85" s="129"/>
      <c r="B85" s="5" t="s">
        <v>14</v>
      </c>
      <c r="C85" s="147" t="str">
        <f>C80</f>
        <v>сталь 3сп5, 17Г1С, 20, 09Г2С, 15ХСНД, 10Г2ФБЮ</v>
      </c>
      <c r="D85" s="148"/>
      <c r="E85" s="148"/>
      <c r="F85" s="138"/>
      <c r="G85" s="139"/>
      <c r="H85" s="143"/>
      <c r="I85" s="139"/>
      <c r="J85" s="129"/>
    </row>
    <row r="86" spans="1:10" s="27" customFormat="1" ht="12" customHeight="1">
      <c r="A86" s="129"/>
      <c r="B86" s="5" t="s">
        <v>17</v>
      </c>
      <c r="C86" s="124" t="str">
        <f>C80</f>
        <v>сталь 3сп5, 17Г1С, 20, 09Г2С, 15ХСНД, 10Г2ФБЮ</v>
      </c>
      <c r="D86" s="125"/>
      <c r="E86" s="125"/>
      <c r="F86" s="138"/>
      <c r="G86" s="139"/>
      <c r="H86" s="143"/>
      <c r="I86" s="139"/>
      <c r="J86" s="129"/>
    </row>
    <row r="87" spans="1:10" s="27" customFormat="1" ht="12" customHeight="1" thickBot="1">
      <c r="A87" s="130"/>
      <c r="B87" s="14" t="s">
        <v>15</v>
      </c>
      <c r="C87" s="134" t="str">
        <f>C80</f>
        <v>сталь 3сп5, 17Г1С, 20, 09Г2С, 15ХСНД, 10Г2ФБЮ</v>
      </c>
      <c r="D87" s="135"/>
      <c r="E87" s="135"/>
      <c r="F87" s="140"/>
      <c r="G87" s="141"/>
      <c r="H87" s="144"/>
      <c r="I87" s="141"/>
      <c r="J87" s="130"/>
    </row>
    <row r="88" spans="1:10" s="59" customFormat="1" ht="18" customHeight="1">
      <c r="C88" s="66"/>
      <c r="D88" s="66"/>
      <c r="H88" s="67"/>
    </row>
    <row r="89" spans="1:10" s="59" customFormat="1" ht="18" customHeight="1">
      <c r="C89" s="66"/>
      <c r="D89" s="66"/>
      <c r="H89" s="67"/>
    </row>
    <row r="90" spans="1:10" s="59" customFormat="1" ht="18" customHeight="1">
      <c r="H90" s="67"/>
    </row>
    <row r="91" spans="1:10" s="59" customFormat="1" ht="18" customHeight="1">
      <c r="H91" s="67"/>
    </row>
    <row r="92" spans="1:10" s="59" customFormat="1" ht="18" customHeight="1">
      <c r="H92" s="67"/>
    </row>
    <row r="93" spans="1:10" s="59" customFormat="1" ht="18" customHeight="1">
      <c r="H93" s="67"/>
    </row>
    <row r="94" spans="1:10" s="1" customFormat="1" ht="39.75" customHeight="1">
      <c r="H94" s="2"/>
    </row>
    <row r="95" spans="1:10" s="1" customFormat="1" ht="18" customHeight="1">
      <c r="H95" s="2"/>
    </row>
    <row r="96" spans="1:10" s="1" customFormat="1" ht="18" customHeight="1">
      <c r="H96" s="2"/>
    </row>
    <row r="97" spans="2:9" s="1" customFormat="1" ht="18" customHeight="1">
      <c r="B97"/>
      <c r="C97"/>
      <c r="D97"/>
      <c r="E97"/>
      <c r="F97"/>
      <c r="G97"/>
      <c r="H97" s="3"/>
      <c r="I97"/>
    </row>
    <row r="98" spans="2:9" s="1" customFormat="1" ht="18" customHeight="1">
      <c r="B98"/>
      <c r="C98"/>
      <c r="D98"/>
      <c r="E98"/>
      <c r="F98"/>
      <c r="G98"/>
      <c r="H98" s="3"/>
      <c r="I98"/>
    </row>
    <row r="99" spans="2:9" s="1" customFormat="1" ht="18" customHeight="1">
      <c r="B99"/>
      <c r="C99"/>
      <c r="D99"/>
      <c r="E99"/>
      <c r="F99"/>
      <c r="G99"/>
      <c r="H99" s="3"/>
      <c r="I99"/>
    </row>
    <row r="100" spans="2:9" s="1" customFormat="1" ht="18" customHeight="1">
      <c r="B100"/>
      <c r="C100"/>
      <c r="D100"/>
      <c r="E100"/>
      <c r="F100"/>
      <c r="G100"/>
      <c r="H100" s="3"/>
      <c r="I100"/>
    </row>
    <row r="101" spans="2:9" s="1" customFormat="1" ht="18" customHeight="1">
      <c r="B101"/>
      <c r="C101"/>
      <c r="D101"/>
      <c r="E101"/>
      <c r="F101"/>
      <c r="G101"/>
      <c r="H101" s="3"/>
      <c r="I101"/>
    </row>
    <row r="102" spans="2:9" s="1" customFormat="1" ht="18" customHeight="1">
      <c r="B102"/>
      <c r="C102"/>
      <c r="D102"/>
      <c r="E102"/>
      <c r="F102"/>
      <c r="G102"/>
      <c r="H102" s="3"/>
      <c r="I102"/>
    </row>
    <row r="103" spans="2:9" s="1" customFormat="1" ht="32.25" customHeight="1">
      <c r="B103"/>
      <c r="C103"/>
      <c r="D103"/>
      <c r="E103"/>
      <c r="F103"/>
      <c r="G103"/>
      <c r="H103" s="3"/>
      <c r="I103"/>
    </row>
    <row r="104" spans="2:9" s="1" customFormat="1" ht="19.5" customHeight="1">
      <c r="B104"/>
      <c r="C104"/>
      <c r="D104"/>
      <c r="E104"/>
      <c r="F104"/>
      <c r="G104"/>
      <c r="H104" s="3"/>
      <c r="I104"/>
    </row>
    <row r="105" spans="2:9" s="1" customFormat="1" ht="19.5" customHeight="1">
      <c r="B105"/>
      <c r="C105"/>
      <c r="D105"/>
      <c r="E105"/>
      <c r="F105"/>
      <c r="G105"/>
      <c r="H105"/>
      <c r="I105"/>
    </row>
    <row r="106" spans="2:9" s="1" customFormat="1">
      <c r="B106"/>
      <c r="C106"/>
      <c r="D106"/>
      <c r="E106"/>
      <c r="F106"/>
      <c r="G106"/>
      <c r="H106"/>
      <c r="I106"/>
    </row>
    <row r="107" spans="2:9" s="1" customFormat="1">
      <c r="B107"/>
      <c r="C107"/>
      <c r="D107"/>
      <c r="E107"/>
      <c r="F107"/>
      <c r="G107"/>
      <c r="H107"/>
      <c r="I107"/>
    </row>
    <row r="108" spans="2:9" s="1" customForma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  <row r="111" spans="2:9" s="1" customFormat="1">
      <c r="B111"/>
      <c r="C111"/>
      <c r="D111"/>
      <c r="E111"/>
      <c r="F111"/>
      <c r="G111"/>
      <c r="H111"/>
      <c r="I111"/>
    </row>
    <row r="112" spans="2:9" s="1" customFormat="1">
      <c r="B112"/>
      <c r="C112"/>
      <c r="D112"/>
      <c r="E112"/>
      <c r="F112"/>
      <c r="G112"/>
      <c r="H112"/>
      <c r="I112"/>
    </row>
  </sheetData>
  <mergeCells count="50">
    <mergeCell ref="A43:A48"/>
    <mergeCell ref="J43:J48"/>
    <mergeCell ref="A19:A32"/>
    <mergeCell ref="J19:J32"/>
    <mergeCell ref="J49:J51"/>
    <mergeCell ref="A49:A51"/>
    <mergeCell ref="J6:J12"/>
    <mergeCell ref="A6:A12"/>
    <mergeCell ref="A13:A18"/>
    <mergeCell ref="J13:J18"/>
    <mergeCell ref="A33:A42"/>
    <mergeCell ref="J33:J42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C78:E78"/>
    <mergeCell ref="C79:E79"/>
    <mergeCell ref="A76:A87"/>
    <mergeCell ref="A75:J75"/>
    <mergeCell ref="C87:E87"/>
    <mergeCell ref="F76:G87"/>
    <mergeCell ref="H76:I87"/>
    <mergeCell ref="J76:J87"/>
    <mergeCell ref="C76:E76"/>
    <mergeCell ref="C86:E86"/>
    <mergeCell ref="C83:E83"/>
    <mergeCell ref="C81:E81"/>
    <mergeCell ref="C80:E80"/>
    <mergeCell ref="C85:E85"/>
    <mergeCell ref="C84:E84"/>
    <mergeCell ref="C82:E82"/>
    <mergeCell ref="J52:J63"/>
    <mergeCell ref="A52:A63"/>
    <mergeCell ref="C77:E77"/>
    <mergeCell ref="A66:A72"/>
    <mergeCell ref="J66:J72"/>
    <mergeCell ref="J73:J74"/>
    <mergeCell ref="A73:A74"/>
    <mergeCell ref="A64:A65"/>
    <mergeCell ref="J64:J65"/>
  </mergeCells>
  <phoneticPr fontId="0" type="noConversion"/>
  <pageMargins left="0" right="0" top="0" bottom="0" header="0.51181102362204722" footer="0.51181102362204722"/>
  <pageSetup paperSize="9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22.06.21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2021-06-22T07:58:50Z</cp:lastPrinted>
  <dcterms:created xsi:type="dcterms:W3CDTF">2004-12-06T12:42:47Z</dcterms:created>
  <dcterms:modified xsi:type="dcterms:W3CDTF">2021-06-22T10:10:40Z</dcterms:modified>
</cp:coreProperties>
</file>