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1475" windowHeight="75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" i="1" l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2" i="1"/>
  <c r="G2" i="1" s="1"/>
  <c r="G11" i="1" s="1"/>
</calcChain>
</file>

<file path=xl/sharedStrings.xml><?xml version="1.0" encoding="utf-8"?>
<sst xmlns="http://schemas.openxmlformats.org/spreadsheetml/2006/main" count="26" uniqueCount="18">
  <si>
    <t>Труба металлическая диаметром 530 мм, длина 2000 м, толщина стенки 7мм., 2002 г.в.</t>
  </si>
  <si>
    <t>Труба металлическая диаметром 300 мм, длина 1200 м, толщина стенки 6мм., 2008 г.в.</t>
  </si>
  <si>
    <t>Труба металлическая диаметром 273 мм, длина 2000 м, толщина стенки 6мм., 2008 г.в.</t>
  </si>
  <si>
    <t>Труба фрегатная оцинкованная диаметром 183 мм, длина 1000 м, толщина стенки 6мм., 2005 г.в.</t>
  </si>
  <si>
    <t>Труба оцинкованная диаметром 219 мм, длина 2500 м, толщина стенки 5мм., 2004 г.в.</t>
  </si>
  <si>
    <t>Труба металлическая диаметром 300 мм, длина 2400 пог. м., толщина стенки 6 мм., 2009г.в.</t>
  </si>
  <si>
    <t>Труба металлическая диаметром 273 мм, длина 1000 пог.м., толщина стенки 6 мм., 2007 г.в.</t>
  </si>
  <si>
    <t>Труба металлическая диаметром 426мм, длина 2400 пог.м., толщина стенки 6 мм, 2007 г.в.</t>
  </si>
  <si>
    <t>Труба оцинкованная диаметром 219мм, стенка 5мм, длина 1250 пог.м., 2004 г.в.</t>
  </si>
  <si>
    <t>м</t>
  </si>
  <si>
    <t>D</t>
  </si>
  <si>
    <t>t</t>
  </si>
  <si>
    <t>ед.изм</t>
  </si>
  <si>
    <t>кол-во</t>
  </si>
  <si>
    <t>вес 1м/п</t>
  </si>
  <si>
    <t>вес кг</t>
  </si>
  <si>
    <t>Наименование</t>
  </si>
  <si>
    <t>Предлагаем к реализации трубы в земле. Глубина залегания 0.5-1.0м. Система орошения.Астраханская область, Харабалинский район, с. Михайловка. Цена 22000 р/т в земле.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</si>
</sst>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3" fontId="0" fillId="0" borderId="1" xfId="0" applyNumberFormat="1" applyBorder="1"/>
    <xf numFmtId="0" fontId="0" fillId="0" borderId="0" xfId="0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J7" sqref="J7"/>
    </sheetView>
  </sheetViews>
  <sheetFormatPr defaultRowHeight="15" x14ac:dyDescent="0.25"/>
  <cols>
    <col min="1" max="1" width="91.5703125" customWidth="1"/>
    <col min="2" max="5" width="9.140625" style="1"/>
    <col min="6" max="6" width="9.140625" style="2"/>
    <col min="7" max="7" width="9.140625" style="3"/>
  </cols>
  <sheetData>
    <row r="1" spans="1:7" x14ac:dyDescent="0.25">
      <c r="A1" s="4" t="s">
        <v>16</v>
      </c>
      <c r="B1" s="5" t="s">
        <v>10</v>
      </c>
      <c r="C1" s="5" t="s">
        <v>11</v>
      </c>
      <c r="D1" s="5" t="s">
        <v>12</v>
      </c>
      <c r="E1" s="5" t="s">
        <v>13</v>
      </c>
      <c r="F1" s="6" t="s">
        <v>14</v>
      </c>
      <c r="G1" s="7" t="s">
        <v>15</v>
      </c>
    </row>
    <row r="2" spans="1:7" x14ac:dyDescent="0.25">
      <c r="A2" s="8" t="s">
        <v>0</v>
      </c>
      <c r="B2" s="9">
        <v>530</v>
      </c>
      <c r="C2" s="9">
        <v>7</v>
      </c>
      <c r="D2" s="9" t="s">
        <v>9</v>
      </c>
      <c r="E2" s="9">
        <v>2000</v>
      </c>
      <c r="F2" s="10">
        <f>((B2-C2)*C2)*0.02466148</f>
        <v>90.285678279999999</v>
      </c>
      <c r="G2" s="11">
        <f>E2*F2</f>
        <v>180571.35655999999</v>
      </c>
    </row>
    <row r="3" spans="1:7" x14ac:dyDescent="0.25">
      <c r="A3" s="8" t="s">
        <v>1</v>
      </c>
      <c r="B3" s="9">
        <v>300</v>
      </c>
      <c r="C3" s="9">
        <v>6</v>
      </c>
      <c r="D3" s="9" t="s">
        <v>9</v>
      </c>
      <c r="E3" s="9">
        <v>1200</v>
      </c>
      <c r="F3" s="10">
        <f t="shared" ref="F3:F10" si="0">((B3-C3)*C3)*0.02466148</f>
        <v>43.502850719999998</v>
      </c>
      <c r="G3" s="11">
        <f t="shared" ref="G3:G10" si="1">E3*F3</f>
        <v>52203.420864</v>
      </c>
    </row>
    <row r="4" spans="1:7" x14ac:dyDescent="0.25">
      <c r="A4" s="8" t="s">
        <v>2</v>
      </c>
      <c r="B4" s="9">
        <v>273</v>
      </c>
      <c r="C4" s="9">
        <v>6</v>
      </c>
      <c r="D4" s="9" t="s">
        <v>9</v>
      </c>
      <c r="E4" s="9">
        <v>2000</v>
      </c>
      <c r="F4" s="10">
        <f t="shared" si="0"/>
        <v>39.507690959999998</v>
      </c>
      <c r="G4" s="11">
        <f t="shared" si="1"/>
        <v>79015.38192</v>
      </c>
    </row>
    <row r="5" spans="1:7" x14ac:dyDescent="0.25">
      <c r="A5" s="8" t="s">
        <v>3</v>
      </c>
      <c r="B5" s="9">
        <v>183</v>
      </c>
      <c r="C5" s="9">
        <v>6</v>
      </c>
      <c r="D5" s="9" t="s">
        <v>9</v>
      </c>
      <c r="E5" s="9">
        <v>1000</v>
      </c>
      <c r="F5" s="10">
        <f t="shared" si="0"/>
        <v>26.19049176</v>
      </c>
      <c r="G5" s="11">
        <f t="shared" si="1"/>
        <v>26190.491760000001</v>
      </c>
    </row>
    <row r="6" spans="1:7" x14ac:dyDescent="0.25">
      <c r="A6" s="8" t="s">
        <v>4</v>
      </c>
      <c r="B6" s="9">
        <v>219</v>
      </c>
      <c r="C6" s="9">
        <v>5</v>
      </c>
      <c r="D6" s="9" t="s">
        <v>9</v>
      </c>
      <c r="E6" s="9">
        <v>2500</v>
      </c>
      <c r="F6" s="10">
        <f t="shared" si="0"/>
        <v>26.387783599999999</v>
      </c>
      <c r="G6" s="11">
        <f t="shared" si="1"/>
        <v>65969.459000000003</v>
      </c>
    </row>
    <row r="7" spans="1:7" x14ac:dyDescent="0.25">
      <c r="A7" s="8" t="s">
        <v>5</v>
      </c>
      <c r="B7" s="9">
        <v>300</v>
      </c>
      <c r="C7" s="9">
        <v>6</v>
      </c>
      <c r="D7" s="9" t="s">
        <v>9</v>
      </c>
      <c r="E7" s="9">
        <v>2400</v>
      </c>
      <c r="F7" s="10">
        <f t="shared" si="0"/>
        <v>43.502850719999998</v>
      </c>
      <c r="G7" s="11">
        <f t="shared" si="1"/>
        <v>104406.841728</v>
      </c>
    </row>
    <row r="8" spans="1:7" x14ac:dyDescent="0.25">
      <c r="A8" s="8" t="s">
        <v>6</v>
      </c>
      <c r="B8" s="9">
        <v>273</v>
      </c>
      <c r="C8" s="9">
        <v>6</v>
      </c>
      <c r="D8" s="9" t="s">
        <v>9</v>
      </c>
      <c r="E8" s="9">
        <v>1000</v>
      </c>
      <c r="F8" s="10">
        <f t="shared" si="0"/>
        <v>39.507690959999998</v>
      </c>
      <c r="G8" s="11">
        <f t="shared" si="1"/>
        <v>39507.69096</v>
      </c>
    </row>
    <row r="9" spans="1:7" x14ac:dyDescent="0.25">
      <c r="A9" s="8" t="s">
        <v>7</v>
      </c>
      <c r="B9" s="9">
        <v>426</v>
      </c>
      <c r="C9" s="9">
        <v>6</v>
      </c>
      <c r="D9" s="9" t="s">
        <v>9</v>
      </c>
      <c r="E9" s="9">
        <v>2400</v>
      </c>
      <c r="F9" s="10">
        <f t="shared" si="0"/>
        <v>62.1469296</v>
      </c>
      <c r="G9" s="11">
        <f t="shared" si="1"/>
        <v>149152.63104000001</v>
      </c>
    </row>
    <row r="10" spans="1:7" x14ac:dyDescent="0.25">
      <c r="A10" s="8" t="s">
        <v>8</v>
      </c>
      <c r="B10" s="9">
        <v>219</v>
      </c>
      <c r="C10" s="9">
        <v>5</v>
      </c>
      <c r="D10" s="9" t="s">
        <v>9</v>
      </c>
      <c r="E10" s="9">
        <v>1250</v>
      </c>
      <c r="F10" s="10">
        <f t="shared" si="0"/>
        <v>26.387783599999999</v>
      </c>
      <c r="G10" s="11">
        <f t="shared" si="1"/>
        <v>32984.729500000001</v>
      </c>
    </row>
    <row r="11" spans="1:7" x14ac:dyDescent="0.25">
      <c r="G11" s="11">
        <f>SUM(G2:G10)</f>
        <v>730002.00333199999</v>
      </c>
    </row>
    <row r="13" spans="1:7" x14ac:dyDescent="0.25">
      <c r="A13" s="12" t="s">
        <v>17</v>
      </c>
    </row>
    <row r="14" spans="1:7" x14ac:dyDescent="0.25">
      <c r="A14" s="12"/>
    </row>
    <row r="15" spans="1:7" x14ac:dyDescent="0.25">
      <c r="A15" s="12"/>
    </row>
    <row r="16" spans="1:7" ht="7.5" customHeight="1" x14ac:dyDescent="0.25">
      <c r="A16" s="12"/>
    </row>
    <row r="17" spans="1:7" hidden="1" x14ac:dyDescent="0.25">
      <c r="A17" s="12"/>
    </row>
    <row r="18" spans="1:7" hidden="1" x14ac:dyDescent="0.25">
      <c r="A18" s="12"/>
    </row>
    <row r="19" spans="1:7" hidden="1" x14ac:dyDescent="0.25">
      <c r="A19" s="12"/>
    </row>
    <row r="20" spans="1:7" hidden="1" x14ac:dyDescent="0.25">
      <c r="A20" s="12"/>
    </row>
    <row r="21" spans="1:7" hidden="1" x14ac:dyDescent="0.25">
      <c r="A21" s="12"/>
    </row>
    <row r="22" spans="1:7" hidden="1" x14ac:dyDescent="0.25">
      <c r="A22" s="12"/>
    </row>
    <row r="24" spans="1:7" x14ac:dyDescent="0.25">
      <c r="B24"/>
      <c r="C24"/>
      <c r="D24"/>
      <c r="E24"/>
      <c r="F24"/>
      <c r="G24"/>
    </row>
    <row r="25" spans="1:7" x14ac:dyDescent="0.25">
      <c r="B25"/>
      <c r="C25"/>
      <c r="D25"/>
      <c r="E25"/>
      <c r="F25"/>
      <c r="G25"/>
    </row>
    <row r="26" spans="1:7" x14ac:dyDescent="0.25">
      <c r="B26"/>
      <c r="C26"/>
      <c r="D26"/>
      <c r="E26"/>
      <c r="F26"/>
      <c r="G26"/>
    </row>
    <row r="27" spans="1:7" x14ac:dyDescent="0.25">
      <c r="B27"/>
      <c r="C27"/>
      <c r="D27"/>
      <c r="E27"/>
      <c r="F27"/>
      <c r="G27"/>
    </row>
    <row r="28" spans="1:7" x14ac:dyDescent="0.25">
      <c r="B28"/>
      <c r="C28"/>
      <c r="D28"/>
      <c r="E28"/>
      <c r="F28"/>
      <c r="G28"/>
    </row>
    <row r="29" spans="1:7" x14ac:dyDescent="0.25">
      <c r="B29"/>
      <c r="C29"/>
      <c r="D29"/>
      <c r="E29"/>
      <c r="F29"/>
      <c r="G29"/>
    </row>
    <row r="30" spans="1:7" x14ac:dyDescent="0.25">
      <c r="B30"/>
      <c r="C30"/>
      <c r="D30"/>
      <c r="E30"/>
      <c r="F30"/>
      <c r="G30"/>
    </row>
    <row r="31" spans="1:7" x14ac:dyDescent="0.25">
      <c r="B31"/>
      <c r="C31"/>
      <c r="D31"/>
      <c r="E31"/>
      <c r="F31"/>
      <c r="G31"/>
    </row>
    <row r="32" spans="1:7" x14ac:dyDescent="0.25">
      <c r="B32"/>
      <c r="C32"/>
      <c r="D32"/>
      <c r="E32"/>
      <c r="F32"/>
      <c r="G32"/>
    </row>
    <row r="33" spans="2:7" x14ac:dyDescent="0.25">
      <c r="B33"/>
      <c r="C33"/>
      <c r="D33"/>
      <c r="E33"/>
      <c r="F33"/>
      <c r="G33"/>
    </row>
  </sheetData>
  <mergeCells count="1">
    <mergeCell ref="A13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2021-11-08T04:33:26Z</dcterms:created>
  <dcterms:modified xsi:type="dcterms:W3CDTF">2021-11-10T09:10:15Z</dcterms:modified>
</cp:coreProperties>
</file>