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09.11.21" sheetId="3" r:id="rId1"/>
  </sheet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3" l="1"/>
  <c r="C85" i="3"/>
  <c r="C84" i="3"/>
  <c r="C83" i="3"/>
  <c r="C82" i="3"/>
  <c r="C81" i="3"/>
  <c r="C80" i="3"/>
</calcChain>
</file>

<file path=xl/sharedStrings.xml><?xml version="1.0" encoding="utf-8"?>
<sst xmlns="http://schemas.openxmlformats.org/spreadsheetml/2006/main" count="299" uniqueCount="142">
  <si>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</si>
  <si>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</si>
  <si>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</si>
  <si>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</si>
  <si>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</si>
  <si>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</si>
  <si>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</si>
  <si>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</si>
  <si>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</si>
  <si>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</si>
  <si>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</si>
  <si>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</si>
  <si>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</si>
  <si>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</si>
  <si>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</si>
  <si>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</si>
  <si>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</si>
  <si>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</si>
  <si>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</si>
  <si>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</si>
  <si>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</si>
  <si>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</si>
  <si>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</si>
  <si>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</si>
  <si>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</si>
  <si>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</si>
  <si>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</si>
  <si>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</si>
  <si>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</si>
  <si>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</si>
  <si>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</si>
  <si>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</si>
  <si>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</si>
  <si>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</si>
  <si>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</si>
  <si>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</si>
  <si>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</si>
  <si>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</si>
  <si>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</si>
  <si>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</si>
  <si>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</si>
  <si>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</si>
  <si>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</si>
  <si>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</si>
  <si>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</si>
  <si>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</si>
  <si>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</si>
  <si>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</si>
  <si>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</si>
  <si>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</si>
  <si>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</si>
  <si>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</si>
  <si>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</si>
  <si>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</si>
  <si>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</si>
  <si>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</si>
  <si>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</si>
  <si>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</si>
  <si>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</si>
  <si>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</si>
  <si>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</si>
  <si>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</si>
  <si>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</si>
  <si>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</si>
  <si>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</si>
  <si>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</si>
  <si>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</si>
  <si>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</si>
  <si>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</si>
  <si>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</si>
  <si>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</si>
  <si>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</si>
  <si>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</si>
  <si>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</si>
  <si>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</si>
  <si>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</si>
  <si>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</si>
  <si>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</si>
  <si>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</si>
  <si>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</si>
  <si>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</si>
  <si>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</si>
  <si>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</si>
  <si>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</si>
  <si>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</si>
  <si>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</si>
  <si>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</si>
  <si>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</si>
  <si>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</si>
  <si>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</si>
  <si>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</si>
  <si>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</si>
  <si>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</si>
  <si>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</si>
  <si>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</si>
  <si>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</si>
  <si>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</si>
  <si>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</si>
  <si>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</si>
  <si>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</si>
  <si>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</si>
  <si>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</si>
  <si>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</si>
  <si>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</si>
  <si>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</si>
  <si>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</si>
  <si>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</si>
  <si>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</si>
  <si>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</si>
  <si>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</si>
  <si>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</si>
  <si>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</si>
  <si>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</si>
  <si>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</si>
  <si>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</si>
  <si>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</si>
  <si>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</si>
  <si>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</si>
  <si>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</si>
  <si>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</si>
  <si>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</si>
  <si>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</si>
  <si>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</si>
  <si>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</si>
  <si>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</si>
  <si>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</si>
  <si>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</si>
  <si>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</si>
  <si>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</si>
  <si>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</si>
  <si>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</si>
  <si>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</si>
  <si>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</si>
  <si>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</si>
  <si>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</si>
  <si>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</si>
  <si>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20295-85</t>
  </si>
  <si>
    <t>2020гв, ВТЗ, сертификат</t>
  </si>
  <si>
    <t>2017-2020гв, ВТЗ, резанные куски , (длины от 0,9пм по 2,0пм)</t>
  </si>
  <si>
    <t>Трубы на складах: Челябинская область, пос. Новосинеглазово, ул. Рабочая 32А, территория базы "УралТрубопроводСтрой". Прайс ООО "КАУР" от 06.12.2021г.</t>
  </si>
  <si>
    <t>2021гв, ЧТПЗ, сертификат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</si>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</sst>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43" xfId="0" applyFont="1" applyFill="1" applyBorder="1"/>
    <xf numFmtId="0" fontId="4" fillId="0" borderId="44" xfId="0" applyFont="1" applyFill="1" applyBorder="1" applyAlignment="1">
      <alignment wrapText="1" shrinkToFit="1"/>
    </xf>
    <xf numFmtId="0" fontId="4" fillId="0" borderId="44" xfId="0" applyFont="1" applyFill="1" applyBorder="1"/>
    <xf numFmtId="2" fontId="4" fillId="0" borderId="44" xfId="0" applyNumberFormat="1" applyFont="1" applyFill="1" applyBorder="1"/>
    <xf numFmtId="164" fontId="4" fillId="0" borderId="44" xfId="0" applyNumberFormat="1" applyFont="1" applyFill="1" applyBorder="1"/>
    <xf numFmtId="0" fontId="4" fillId="0" borderId="48" xfId="0" applyFont="1" applyFill="1" applyBorder="1"/>
    <xf numFmtId="0" fontId="4" fillId="0" borderId="4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1" xfId="0" applyFont="1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zoomScale="115" zoomScaleNormal="115" workbookViewId="0">
      <selection activeCell="B70" sqref="B70:I70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2.7109375" customWidth="1"/>
    <col min="5" max="5" width="42.5703125" customWidth="1"/>
    <col min="6" max="6" width="4.140625" customWidth="1"/>
    <col min="7" max="7" width="6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78" t="s">
        <v>71</v>
      </c>
      <c r="C2" s="179"/>
      <c r="D2" s="179"/>
      <c r="E2" s="60" t="s">
        <v>72</v>
      </c>
      <c r="F2" s="180" t="s">
        <v>73</v>
      </c>
      <c r="G2" s="179"/>
      <c r="H2" s="179"/>
      <c r="I2" s="179"/>
      <c r="J2" s="61"/>
    </row>
    <row r="3" spans="1:10" s="4" customFormat="1" ht="27.75" customHeight="1" thickBot="1">
      <c r="A3" s="174"/>
      <c r="B3" s="181" t="s">
        <v>139</v>
      </c>
      <c r="C3" s="182"/>
      <c r="D3" s="182"/>
      <c r="E3" s="182"/>
      <c r="F3" s="182"/>
      <c r="G3" s="182"/>
      <c r="H3" s="182"/>
      <c r="I3" s="182"/>
      <c r="J3" s="174"/>
    </row>
    <row r="4" spans="1:10" s="4" customFormat="1" ht="12.75" customHeight="1">
      <c r="A4" s="175"/>
      <c r="B4" s="186" t="s">
        <v>22</v>
      </c>
      <c r="C4" s="183" t="s">
        <v>5</v>
      </c>
      <c r="D4" s="183" t="s">
        <v>0</v>
      </c>
      <c r="E4" s="183" t="s">
        <v>1</v>
      </c>
      <c r="F4" s="185" t="s">
        <v>2</v>
      </c>
      <c r="G4" s="185" t="s">
        <v>3</v>
      </c>
      <c r="H4" s="185" t="s">
        <v>4</v>
      </c>
      <c r="I4" s="176" t="s">
        <v>31</v>
      </c>
      <c r="J4" s="175"/>
    </row>
    <row r="5" spans="1:10" ht="14.25" customHeight="1" thickBot="1">
      <c r="A5" s="175"/>
      <c r="B5" s="187"/>
      <c r="C5" s="184"/>
      <c r="D5" s="184"/>
      <c r="E5" s="184"/>
      <c r="F5" s="184"/>
      <c r="G5" s="184"/>
      <c r="H5" s="184"/>
      <c r="I5" s="177"/>
      <c r="J5" s="175"/>
    </row>
    <row r="6" spans="1:10" s="27" customFormat="1" ht="15.95" customHeight="1">
      <c r="A6" s="140" t="s">
        <v>84</v>
      </c>
      <c r="B6" s="50" t="s">
        <v>92</v>
      </c>
      <c r="C6" s="51" t="s">
        <v>56</v>
      </c>
      <c r="D6" s="51" t="s">
        <v>78</v>
      </c>
      <c r="E6" s="26" t="s">
        <v>93</v>
      </c>
      <c r="F6" s="92">
        <v>25</v>
      </c>
      <c r="G6" s="93">
        <v>290</v>
      </c>
      <c r="H6" s="94">
        <v>4.3979999999999997</v>
      </c>
      <c r="I6" s="57">
        <v>75000</v>
      </c>
      <c r="J6" s="140" t="s">
        <v>84</v>
      </c>
    </row>
    <row r="7" spans="1:10" s="27" customFormat="1" ht="15.95" customHeight="1">
      <c r="A7" s="142"/>
      <c r="B7" s="70" t="s">
        <v>80</v>
      </c>
      <c r="C7" s="36">
        <v>20</v>
      </c>
      <c r="D7" s="36" t="s">
        <v>24</v>
      </c>
      <c r="E7" s="37" t="s">
        <v>63</v>
      </c>
      <c r="F7" s="71">
        <v>2</v>
      </c>
      <c r="G7" s="72">
        <v>20.29</v>
      </c>
      <c r="H7" s="73">
        <v>0.376</v>
      </c>
      <c r="I7" s="71">
        <v>53000</v>
      </c>
      <c r="J7" s="142"/>
    </row>
    <row r="8" spans="1:10" s="27" customFormat="1" ht="15.95" customHeight="1">
      <c r="A8" s="142"/>
      <c r="B8" s="43" t="s">
        <v>94</v>
      </c>
      <c r="C8" s="44" t="s">
        <v>56</v>
      </c>
      <c r="D8" s="44" t="s">
        <v>78</v>
      </c>
      <c r="E8" s="45" t="s">
        <v>93</v>
      </c>
      <c r="F8" s="95">
        <v>25</v>
      </c>
      <c r="G8" s="96">
        <v>320</v>
      </c>
      <c r="H8" s="97">
        <v>5</v>
      </c>
      <c r="I8" s="56">
        <v>75000</v>
      </c>
      <c r="J8" s="142"/>
    </row>
    <row r="9" spans="1:10" s="27" customFormat="1" ht="15.95" customHeight="1">
      <c r="A9" s="142"/>
      <c r="B9" s="43" t="s">
        <v>101</v>
      </c>
      <c r="C9" s="44" t="s">
        <v>56</v>
      </c>
      <c r="D9" s="44" t="s">
        <v>78</v>
      </c>
      <c r="E9" s="45" t="s">
        <v>93</v>
      </c>
      <c r="F9" s="95">
        <v>30</v>
      </c>
      <c r="G9" s="96">
        <v>315</v>
      </c>
      <c r="H9" s="97">
        <v>5.0830000000000002</v>
      </c>
      <c r="I9" s="56">
        <v>75000</v>
      </c>
      <c r="J9" s="142"/>
    </row>
    <row r="10" spans="1:10" s="27" customFormat="1" ht="15.95" customHeight="1">
      <c r="A10" s="142"/>
      <c r="B10" s="43" t="s">
        <v>95</v>
      </c>
      <c r="C10" s="44" t="s">
        <v>56</v>
      </c>
      <c r="D10" s="44" t="s">
        <v>78</v>
      </c>
      <c r="E10" s="45" t="s">
        <v>93</v>
      </c>
      <c r="F10" s="95">
        <v>26</v>
      </c>
      <c r="G10" s="96">
        <v>305.5</v>
      </c>
      <c r="H10" s="97">
        <v>9.657</v>
      </c>
      <c r="I10" s="56">
        <v>75000</v>
      </c>
      <c r="J10" s="142"/>
    </row>
    <row r="11" spans="1:10" s="27" customFormat="1" ht="15.95" customHeight="1">
      <c r="A11" s="142"/>
      <c r="B11" s="43" t="s">
        <v>102</v>
      </c>
      <c r="C11" s="44" t="s">
        <v>56</v>
      </c>
      <c r="D11" s="44" t="s">
        <v>78</v>
      </c>
      <c r="E11" s="45" t="s">
        <v>93</v>
      </c>
      <c r="F11" s="95">
        <v>40</v>
      </c>
      <c r="G11" s="96">
        <v>462</v>
      </c>
      <c r="H11" s="97">
        <v>14.564</v>
      </c>
      <c r="I11" s="56">
        <v>75000</v>
      </c>
      <c r="J11" s="142"/>
    </row>
    <row r="12" spans="1:10" s="27" customFormat="1" ht="15.95" customHeight="1" thickBot="1">
      <c r="A12" s="142"/>
      <c r="B12" s="35" t="s">
        <v>103</v>
      </c>
      <c r="C12" s="36" t="s">
        <v>56</v>
      </c>
      <c r="D12" s="36" t="s">
        <v>78</v>
      </c>
      <c r="E12" s="37" t="s">
        <v>93</v>
      </c>
      <c r="F12" s="98">
        <v>110</v>
      </c>
      <c r="G12" s="99">
        <v>1208.3</v>
      </c>
      <c r="H12" s="100">
        <v>50.302</v>
      </c>
      <c r="I12" s="101">
        <v>75000</v>
      </c>
      <c r="J12" s="142"/>
    </row>
    <row r="13" spans="1:10" s="27" customFormat="1" ht="15.95" customHeight="1">
      <c r="A13" s="140">
        <v>273</v>
      </c>
      <c r="B13" s="77" t="s">
        <v>108</v>
      </c>
      <c r="C13" s="78">
        <v>20</v>
      </c>
      <c r="D13" s="78" t="s">
        <v>18</v>
      </c>
      <c r="E13" s="79" t="s">
        <v>65</v>
      </c>
      <c r="F13" s="80">
        <v>13</v>
      </c>
      <c r="G13" s="81">
        <v>146.33000000000001</v>
      </c>
      <c r="H13" s="82">
        <v>5.7809999999999997</v>
      </c>
      <c r="I13" s="83">
        <v>77000</v>
      </c>
      <c r="J13" s="140">
        <v>273</v>
      </c>
    </row>
    <row r="14" spans="1:10" s="27" customFormat="1" ht="15.95" customHeight="1">
      <c r="A14" s="141"/>
      <c r="B14" s="43" t="s">
        <v>49</v>
      </c>
      <c r="C14" s="44">
        <v>20</v>
      </c>
      <c r="D14" s="44" t="s">
        <v>35</v>
      </c>
      <c r="E14" s="74" t="s">
        <v>86</v>
      </c>
      <c r="F14" s="46">
        <v>4</v>
      </c>
      <c r="G14" s="41">
        <v>11.27</v>
      </c>
      <c r="H14" s="42">
        <v>0.58899999999999997</v>
      </c>
      <c r="I14" s="56">
        <v>39000</v>
      </c>
      <c r="J14" s="141"/>
    </row>
    <row r="15" spans="1:10" s="27" customFormat="1" ht="15.95" customHeight="1">
      <c r="A15" s="141"/>
      <c r="B15" s="43" t="s">
        <v>49</v>
      </c>
      <c r="C15" s="44" t="s">
        <v>56</v>
      </c>
      <c r="D15" s="44" t="s">
        <v>78</v>
      </c>
      <c r="E15" s="45" t="s">
        <v>93</v>
      </c>
      <c r="F15" s="95">
        <v>38</v>
      </c>
      <c r="G15" s="96">
        <v>433.55</v>
      </c>
      <c r="H15" s="97">
        <v>22.666</v>
      </c>
      <c r="I15" s="56">
        <v>75000</v>
      </c>
      <c r="J15" s="141"/>
    </row>
    <row r="16" spans="1:10" s="27" customFormat="1" ht="15.95" customHeight="1" thickBot="1">
      <c r="A16" s="141"/>
      <c r="B16" s="35" t="s">
        <v>75</v>
      </c>
      <c r="C16" s="36">
        <v>20</v>
      </c>
      <c r="D16" s="36" t="s">
        <v>35</v>
      </c>
      <c r="E16" s="126" t="s">
        <v>109</v>
      </c>
      <c r="F16" s="38">
        <v>1</v>
      </c>
      <c r="G16" s="39">
        <v>8.59</v>
      </c>
      <c r="H16" s="40">
        <v>0.55700000000000005</v>
      </c>
      <c r="I16" s="127">
        <v>59000</v>
      </c>
      <c r="J16" s="141"/>
    </row>
    <row r="17" spans="1:10" s="27" customFormat="1" ht="15.95" customHeight="1">
      <c r="A17" s="140" t="s">
        <v>69</v>
      </c>
      <c r="B17" s="50" t="s">
        <v>76</v>
      </c>
      <c r="C17" s="51">
        <v>20</v>
      </c>
      <c r="D17" s="51" t="s">
        <v>18</v>
      </c>
      <c r="E17" s="66" t="s">
        <v>65</v>
      </c>
      <c r="F17" s="53">
        <v>2</v>
      </c>
      <c r="G17" s="54">
        <v>22.25</v>
      </c>
      <c r="H17" s="55">
        <v>1.3919999999999999</v>
      </c>
      <c r="I17" s="128">
        <v>65000</v>
      </c>
      <c r="J17" s="140" t="s">
        <v>69</v>
      </c>
    </row>
    <row r="18" spans="1:10" s="27" customFormat="1" ht="15.95" customHeight="1">
      <c r="A18" s="141"/>
      <c r="B18" s="28" t="s">
        <v>76</v>
      </c>
      <c r="C18" s="29" t="s">
        <v>56</v>
      </c>
      <c r="D18" s="29" t="s">
        <v>78</v>
      </c>
      <c r="E18" s="45" t="s">
        <v>93</v>
      </c>
      <c r="F18" s="31">
        <v>50</v>
      </c>
      <c r="G18" s="32">
        <v>563</v>
      </c>
      <c r="H18" s="33">
        <v>35.206000000000003</v>
      </c>
      <c r="I18" s="56">
        <v>75000</v>
      </c>
      <c r="J18" s="141"/>
    </row>
    <row r="19" spans="1:10" s="27" customFormat="1" ht="15.95" customHeight="1">
      <c r="A19" s="141"/>
      <c r="B19" s="28" t="s">
        <v>57</v>
      </c>
      <c r="C19" s="29" t="s">
        <v>56</v>
      </c>
      <c r="D19" s="29" t="s">
        <v>78</v>
      </c>
      <c r="E19" s="45" t="s">
        <v>93</v>
      </c>
      <c r="F19" s="31">
        <v>21</v>
      </c>
      <c r="G19" s="32">
        <v>248</v>
      </c>
      <c r="H19" s="33">
        <v>17.411999999999999</v>
      </c>
      <c r="I19" s="56">
        <v>75000</v>
      </c>
      <c r="J19" s="141"/>
    </row>
    <row r="20" spans="1:10" s="27" customFormat="1" ht="15.95" customHeight="1">
      <c r="A20" s="141"/>
      <c r="B20" s="43" t="s">
        <v>57</v>
      </c>
      <c r="C20" s="44">
        <v>20</v>
      </c>
      <c r="D20" s="44" t="s">
        <v>35</v>
      </c>
      <c r="E20" s="74" t="s">
        <v>74</v>
      </c>
      <c r="F20" s="46">
        <v>60</v>
      </c>
      <c r="G20" s="41">
        <v>690</v>
      </c>
      <c r="H20" s="42">
        <v>48.392000000000003</v>
      </c>
      <c r="I20" s="56">
        <v>69000</v>
      </c>
      <c r="J20" s="141"/>
    </row>
    <row r="21" spans="1:10" s="27" customFormat="1" ht="15.95" customHeight="1">
      <c r="A21" s="141"/>
      <c r="B21" s="28" t="s">
        <v>36</v>
      </c>
      <c r="C21" s="29" t="s">
        <v>56</v>
      </c>
      <c r="D21" s="29" t="s">
        <v>78</v>
      </c>
      <c r="E21" s="45" t="s">
        <v>93</v>
      </c>
      <c r="F21" s="31">
        <v>12</v>
      </c>
      <c r="G21" s="32">
        <v>128.72999999999999</v>
      </c>
      <c r="H21" s="33">
        <v>10</v>
      </c>
      <c r="I21" s="56">
        <v>75000</v>
      </c>
      <c r="J21" s="141"/>
    </row>
    <row r="22" spans="1:10" s="27" customFormat="1" ht="15.95" customHeight="1">
      <c r="A22" s="141"/>
      <c r="B22" s="43" t="s">
        <v>36</v>
      </c>
      <c r="C22" s="44">
        <v>20</v>
      </c>
      <c r="D22" s="44" t="s">
        <v>35</v>
      </c>
      <c r="E22" s="74" t="s">
        <v>74</v>
      </c>
      <c r="F22" s="31">
        <v>55</v>
      </c>
      <c r="G22" s="32">
        <v>632.5</v>
      </c>
      <c r="H22" s="33">
        <v>49.131999999999998</v>
      </c>
      <c r="I22" s="56">
        <v>69000</v>
      </c>
      <c r="J22" s="141"/>
    </row>
    <row r="23" spans="1:10" s="27" customFormat="1" ht="15.95" customHeight="1">
      <c r="A23" s="142"/>
      <c r="B23" s="35" t="s">
        <v>27</v>
      </c>
      <c r="C23" s="36" t="s">
        <v>23</v>
      </c>
      <c r="D23" s="36" t="s">
        <v>28</v>
      </c>
      <c r="E23" s="37" t="s">
        <v>106</v>
      </c>
      <c r="F23" s="38">
        <v>1</v>
      </c>
      <c r="G23" s="39">
        <v>10.53</v>
      </c>
      <c r="H23" s="40">
        <v>0.81799999999999995</v>
      </c>
      <c r="I23" s="75">
        <v>53000</v>
      </c>
      <c r="J23" s="142"/>
    </row>
    <row r="24" spans="1:10" s="27" customFormat="1" ht="15.95" customHeight="1">
      <c r="A24" s="142"/>
      <c r="B24" s="43" t="s">
        <v>85</v>
      </c>
      <c r="C24" s="44" t="s">
        <v>56</v>
      </c>
      <c r="D24" s="44" t="s">
        <v>78</v>
      </c>
      <c r="E24" s="45" t="s">
        <v>93</v>
      </c>
      <c r="F24" s="46">
        <v>3</v>
      </c>
      <c r="G24" s="41">
        <v>29.25</v>
      </c>
      <c r="H24" s="42">
        <v>2.13</v>
      </c>
      <c r="I24" s="56">
        <v>75000</v>
      </c>
      <c r="J24" s="142"/>
    </row>
    <row r="25" spans="1:10" s="27" customFormat="1" ht="15.95" customHeight="1">
      <c r="A25" s="142"/>
      <c r="B25" s="35" t="s">
        <v>39</v>
      </c>
      <c r="C25" s="36">
        <v>20</v>
      </c>
      <c r="D25" s="44" t="s">
        <v>18</v>
      </c>
      <c r="E25" s="37" t="s">
        <v>105</v>
      </c>
      <c r="F25" s="38">
        <v>1</v>
      </c>
      <c r="G25" s="39">
        <v>10.59</v>
      </c>
      <c r="H25" s="40">
        <v>0.95899999999999996</v>
      </c>
      <c r="I25" s="76">
        <v>69000</v>
      </c>
      <c r="J25" s="142"/>
    </row>
    <row r="26" spans="1:10" s="27" customFormat="1" ht="15.95" customHeight="1">
      <c r="A26" s="142"/>
      <c r="B26" s="43" t="s">
        <v>39</v>
      </c>
      <c r="C26" s="44" t="s">
        <v>56</v>
      </c>
      <c r="D26" s="44" t="s">
        <v>78</v>
      </c>
      <c r="E26" s="45" t="s">
        <v>93</v>
      </c>
      <c r="F26" s="46">
        <v>18</v>
      </c>
      <c r="G26" s="41">
        <v>216</v>
      </c>
      <c r="H26" s="42">
        <v>19.547999999999998</v>
      </c>
      <c r="I26" s="56">
        <v>75000</v>
      </c>
      <c r="J26" s="142"/>
    </row>
    <row r="27" spans="1:10" s="27" customFormat="1" ht="15.95" customHeight="1">
      <c r="A27" s="142"/>
      <c r="B27" s="43" t="s">
        <v>39</v>
      </c>
      <c r="C27" s="44">
        <v>20</v>
      </c>
      <c r="D27" s="44" t="s">
        <v>35</v>
      </c>
      <c r="E27" s="45" t="s">
        <v>74</v>
      </c>
      <c r="F27" s="46">
        <v>41</v>
      </c>
      <c r="G27" s="41">
        <v>411.06</v>
      </c>
      <c r="H27" s="42">
        <v>37.201000000000001</v>
      </c>
      <c r="I27" s="56">
        <v>69000</v>
      </c>
      <c r="J27" s="142"/>
    </row>
    <row r="28" spans="1:10" s="27" customFormat="1" ht="15.95" customHeight="1" thickBot="1">
      <c r="A28" s="143"/>
      <c r="B28" s="67" t="s">
        <v>104</v>
      </c>
      <c r="C28" s="68">
        <v>20</v>
      </c>
      <c r="D28" s="68" t="s">
        <v>35</v>
      </c>
      <c r="E28" s="102" t="s">
        <v>74</v>
      </c>
      <c r="F28" s="84">
        <v>41</v>
      </c>
      <c r="G28" s="129">
        <v>411.06</v>
      </c>
      <c r="H28" s="85">
        <v>40.81</v>
      </c>
      <c r="I28" s="106">
        <v>69000</v>
      </c>
      <c r="J28" s="143"/>
    </row>
    <row r="29" spans="1:10" s="47" customFormat="1" ht="15.95" customHeight="1">
      <c r="A29" s="140">
        <v>426</v>
      </c>
      <c r="B29" s="50" t="s">
        <v>79</v>
      </c>
      <c r="C29" s="51" t="s">
        <v>56</v>
      </c>
      <c r="D29" s="51" t="s">
        <v>78</v>
      </c>
      <c r="E29" s="26" t="s">
        <v>93</v>
      </c>
      <c r="F29" s="53">
        <v>5</v>
      </c>
      <c r="G29" s="54">
        <v>56.5</v>
      </c>
      <c r="H29" s="55">
        <v>3.5110000000000001</v>
      </c>
      <c r="I29" s="57">
        <v>75000</v>
      </c>
      <c r="J29" s="140">
        <v>426</v>
      </c>
    </row>
    <row r="30" spans="1:10" s="47" customFormat="1" ht="15.95" customHeight="1">
      <c r="A30" s="141"/>
      <c r="B30" s="28" t="s">
        <v>58</v>
      </c>
      <c r="C30" s="29" t="s">
        <v>56</v>
      </c>
      <c r="D30" s="29" t="s">
        <v>78</v>
      </c>
      <c r="E30" s="30" t="s">
        <v>93</v>
      </c>
      <c r="F30" s="31">
        <v>15</v>
      </c>
      <c r="G30" s="32">
        <v>179.6</v>
      </c>
      <c r="H30" s="33">
        <v>12.99</v>
      </c>
      <c r="I30" s="69">
        <v>75000</v>
      </c>
      <c r="J30" s="141"/>
    </row>
    <row r="31" spans="1:10" s="47" customFormat="1" ht="15.95" customHeight="1">
      <c r="A31" s="141"/>
      <c r="B31" s="28" t="s">
        <v>60</v>
      </c>
      <c r="C31" s="44">
        <v>20</v>
      </c>
      <c r="D31" s="44" t="s">
        <v>35</v>
      </c>
      <c r="E31" s="30" t="s">
        <v>74</v>
      </c>
      <c r="F31" s="31">
        <v>1</v>
      </c>
      <c r="G31" s="32">
        <v>4.8099999999999996</v>
      </c>
      <c r="H31" s="33">
        <v>0.495</v>
      </c>
      <c r="I31" s="34">
        <v>59900</v>
      </c>
      <c r="J31" s="141"/>
    </row>
    <row r="32" spans="1:10" s="47" customFormat="1" ht="15.95" customHeight="1">
      <c r="A32" s="141"/>
      <c r="B32" s="43" t="s">
        <v>60</v>
      </c>
      <c r="C32" s="44" t="s">
        <v>56</v>
      </c>
      <c r="D32" s="44" t="s">
        <v>78</v>
      </c>
      <c r="E32" s="30" t="s">
        <v>93</v>
      </c>
      <c r="F32" s="46">
        <v>8</v>
      </c>
      <c r="G32" s="41">
        <v>76.72</v>
      </c>
      <c r="H32" s="42">
        <v>7.8710000000000004</v>
      </c>
      <c r="I32" s="69">
        <v>75000</v>
      </c>
      <c r="J32" s="141"/>
    </row>
    <row r="33" spans="1:10" s="27" customFormat="1" ht="15.95" customHeight="1" thickBot="1">
      <c r="A33" s="188"/>
      <c r="B33" s="67" t="s">
        <v>60</v>
      </c>
      <c r="C33" s="68">
        <v>20</v>
      </c>
      <c r="D33" s="68" t="s">
        <v>24</v>
      </c>
      <c r="E33" s="102" t="s">
        <v>99</v>
      </c>
      <c r="F33" s="103">
        <v>4</v>
      </c>
      <c r="G33" s="104">
        <v>31.65</v>
      </c>
      <c r="H33" s="105">
        <v>3.2480000000000002</v>
      </c>
      <c r="I33" s="106">
        <v>105000</v>
      </c>
      <c r="J33" s="188"/>
    </row>
    <row r="34" spans="1:10" s="47" customFormat="1" ht="15.95" customHeight="1">
      <c r="A34" s="140">
        <v>530</v>
      </c>
      <c r="B34" s="50" t="s">
        <v>77</v>
      </c>
      <c r="C34" s="51">
        <v>20</v>
      </c>
      <c r="D34" s="51" t="s">
        <v>20</v>
      </c>
      <c r="E34" s="26" t="s">
        <v>68</v>
      </c>
      <c r="F34" s="53">
        <v>5</v>
      </c>
      <c r="G34" s="54">
        <v>58.15</v>
      </c>
      <c r="H34" s="55">
        <v>13.456</v>
      </c>
      <c r="I34" s="57">
        <v>69000</v>
      </c>
      <c r="J34" s="140">
        <v>530</v>
      </c>
    </row>
    <row r="35" spans="1:10" s="47" customFormat="1" ht="15.95" customHeight="1">
      <c r="A35" s="142"/>
      <c r="B35" s="43" t="s">
        <v>55</v>
      </c>
      <c r="C35" s="44" t="s">
        <v>56</v>
      </c>
      <c r="D35" s="44" t="s">
        <v>78</v>
      </c>
      <c r="E35" s="45" t="s">
        <v>93</v>
      </c>
      <c r="F35" s="46">
        <v>97</v>
      </c>
      <c r="G35" s="41">
        <v>1164</v>
      </c>
      <c r="H35" s="42">
        <v>119.869</v>
      </c>
      <c r="I35" s="69">
        <v>75000</v>
      </c>
      <c r="J35" s="142"/>
    </row>
    <row r="36" spans="1:10" s="27" customFormat="1" ht="13.5" customHeight="1">
      <c r="A36" s="142"/>
      <c r="B36" s="8" t="s">
        <v>55</v>
      </c>
      <c r="C36" s="91" t="s">
        <v>6</v>
      </c>
      <c r="D36" s="91" t="s">
        <v>20</v>
      </c>
      <c r="E36" s="9" t="s">
        <v>66</v>
      </c>
      <c r="F36" s="9">
        <v>11</v>
      </c>
      <c r="G36" s="17">
        <v>123.98</v>
      </c>
      <c r="H36" s="18">
        <v>12.895</v>
      </c>
      <c r="I36" s="9">
        <v>79000</v>
      </c>
      <c r="J36" s="142"/>
    </row>
    <row r="37" spans="1:10" s="47" customFormat="1" ht="15.95" customHeight="1">
      <c r="A37" s="142"/>
      <c r="B37" s="43" t="s">
        <v>59</v>
      </c>
      <c r="C37" s="44" t="s">
        <v>56</v>
      </c>
      <c r="D37" s="44" t="s">
        <v>78</v>
      </c>
      <c r="E37" s="45" t="s">
        <v>93</v>
      </c>
      <c r="F37" s="46">
        <v>30</v>
      </c>
      <c r="G37" s="41">
        <v>302.69</v>
      </c>
      <c r="H37" s="42">
        <v>35</v>
      </c>
      <c r="I37" s="69">
        <v>75000</v>
      </c>
      <c r="J37" s="142"/>
    </row>
    <row r="38" spans="1:10" s="47" customFormat="1" ht="15.95" customHeight="1" thickBot="1">
      <c r="A38" s="143"/>
      <c r="B38" s="43" t="s">
        <v>61</v>
      </c>
      <c r="C38" s="44" t="s">
        <v>56</v>
      </c>
      <c r="D38" s="44" t="s">
        <v>78</v>
      </c>
      <c r="E38" s="45" t="s">
        <v>93</v>
      </c>
      <c r="F38" s="46">
        <v>28</v>
      </c>
      <c r="G38" s="41">
        <v>336</v>
      </c>
      <c r="H38" s="42">
        <v>43.085000000000001</v>
      </c>
      <c r="I38" s="69">
        <v>75000</v>
      </c>
      <c r="J38" s="143"/>
    </row>
    <row r="39" spans="1:10" s="27" customFormat="1" ht="15.95" customHeight="1">
      <c r="A39" s="140">
        <v>630</v>
      </c>
      <c r="B39" s="7" t="s">
        <v>40</v>
      </c>
      <c r="C39" s="90" t="s">
        <v>41</v>
      </c>
      <c r="D39" s="90" t="s">
        <v>42</v>
      </c>
      <c r="E39" s="19" t="s">
        <v>70</v>
      </c>
      <c r="F39" s="19">
        <v>2</v>
      </c>
      <c r="G39" s="20">
        <v>24</v>
      </c>
      <c r="H39" s="21">
        <v>4.2889999999999997</v>
      </c>
      <c r="I39" s="19">
        <v>59000</v>
      </c>
      <c r="J39" s="140">
        <v>630</v>
      </c>
    </row>
    <row r="40" spans="1:10" s="27" customFormat="1" ht="15.95" customHeight="1">
      <c r="A40" s="141"/>
      <c r="B40" s="8" t="s">
        <v>110</v>
      </c>
      <c r="C40" s="91" t="s">
        <v>54</v>
      </c>
      <c r="D40" s="91" t="s">
        <v>20</v>
      </c>
      <c r="E40" s="9" t="s">
        <v>111</v>
      </c>
      <c r="F40" s="9">
        <v>8</v>
      </c>
      <c r="G40" s="17">
        <v>25.8</v>
      </c>
      <c r="H40" s="18">
        <v>3.984</v>
      </c>
      <c r="I40" s="9">
        <v>91000</v>
      </c>
      <c r="J40" s="141"/>
    </row>
    <row r="41" spans="1:10" s="27" customFormat="1" ht="15.95" customHeight="1">
      <c r="A41" s="141"/>
      <c r="B41" s="8" t="s">
        <v>110</v>
      </c>
      <c r="C41" s="137" t="s">
        <v>6</v>
      </c>
      <c r="D41" s="137" t="s">
        <v>136</v>
      </c>
      <c r="E41" s="9" t="s">
        <v>138</v>
      </c>
      <c r="F41" s="9">
        <v>67</v>
      </c>
      <c r="G41" s="17">
        <v>88.89</v>
      </c>
      <c r="H41" s="18">
        <v>13.725</v>
      </c>
      <c r="I41" s="9">
        <v>48000</v>
      </c>
      <c r="J41" s="141"/>
    </row>
    <row r="42" spans="1:10" s="27" customFormat="1" ht="15.95" customHeight="1">
      <c r="A42" s="141"/>
      <c r="B42" s="8" t="s">
        <v>110</v>
      </c>
      <c r="C42" s="137" t="s">
        <v>6</v>
      </c>
      <c r="D42" s="137" t="s">
        <v>136</v>
      </c>
      <c r="E42" s="9" t="s">
        <v>137</v>
      </c>
      <c r="F42" s="9">
        <v>27</v>
      </c>
      <c r="G42" s="17">
        <v>320.68</v>
      </c>
      <c r="H42" s="18">
        <v>49.517000000000003</v>
      </c>
      <c r="I42" s="9">
        <v>122000</v>
      </c>
      <c r="J42" s="141"/>
    </row>
    <row r="43" spans="1:10" s="27" customFormat="1" ht="15.95" customHeight="1">
      <c r="A43" s="141"/>
      <c r="B43" s="8" t="s">
        <v>110</v>
      </c>
      <c r="C43" s="138" t="s">
        <v>19</v>
      </c>
      <c r="D43" s="138" t="s">
        <v>136</v>
      </c>
      <c r="E43" s="9" t="s">
        <v>140</v>
      </c>
      <c r="F43" s="9">
        <v>137</v>
      </c>
      <c r="G43" s="17">
        <v>1617.43</v>
      </c>
      <c r="H43" s="18">
        <v>249.76</v>
      </c>
      <c r="I43" s="9">
        <v>130000</v>
      </c>
      <c r="J43" s="141"/>
    </row>
    <row r="44" spans="1:10" s="47" customFormat="1" ht="15.95" customHeight="1" thickBot="1">
      <c r="A44" s="188"/>
      <c r="B44" s="43" t="s">
        <v>88</v>
      </c>
      <c r="C44" s="44" t="s">
        <v>56</v>
      </c>
      <c r="D44" s="44" t="s">
        <v>78</v>
      </c>
      <c r="E44" s="45" t="s">
        <v>96</v>
      </c>
      <c r="F44" s="46">
        <v>10</v>
      </c>
      <c r="G44" s="41">
        <v>75.5</v>
      </c>
      <c r="H44" s="42">
        <v>10</v>
      </c>
      <c r="I44" s="69">
        <v>80000</v>
      </c>
      <c r="J44" s="188"/>
    </row>
    <row r="45" spans="1:10" s="27" customFormat="1" ht="15.95" customHeight="1">
      <c r="A45" s="144">
        <v>720</v>
      </c>
      <c r="B45" s="48" t="s">
        <v>33</v>
      </c>
      <c r="C45" s="90" t="s">
        <v>21</v>
      </c>
      <c r="D45" s="90" t="s">
        <v>20</v>
      </c>
      <c r="E45" s="19" t="s">
        <v>119</v>
      </c>
      <c r="F45" s="19">
        <v>16</v>
      </c>
      <c r="G45" s="20">
        <v>188.68</v>
      </c>
      <c r="H45" s="21">
        <v>71.863</v>
      </c>
      <c r="I45" s="19">
        <v>69000</v>
      </c>
      <c r="J45" s="140">
        <v>720</v>
      </c>
    </row>
    <row r="46" spans="1:10" s="27" customFormat="1" ht="15.95" customHeight="1">
      <c r="A46" s="145"/>
      <c r="B46" s="8" t="s">
        <v>112</v>
      </c>
      <c r="C46" s="91" t="s">
        <v>6</v>
      </c>
      <c r="D46" s="91" t="s">
        <v>20</v>
      </c>
      <c r="E46" s="9" t="s">
        <v>91</v>
      </c>
      <c r="F46" s="9">
        <v>9</v>
      </c>
      <c r="G46" s="17">
        <v>101.77</v>
      </c>
      <c r="H46" s="18">
        <v>13.215</v>
      </c>
      <c r="I46" s="9">
        <v>53000</v>
      </c>
      <c r="J46" s="141"/>
    </row>
    <row r="47" spans="1:10" s="47" customFormat="1" ht="15.95" customHeight="1">
      <c r="A47" s="145"/>
      <c r="B47" s="43" t="s">
        <v>89</v>
      </c>
      <c r="C47" s="44" t="s">
        <v>56</v>
      </c>
      <c r="D47" s="44" t="s">
        <v>78</v>
      </c>
      <c r="E47" s="45" t="s">
        <v>90</v>
      </c>
      <c r="F47" s="46">
        <v>12</v>
      </c>
      <c r="G47" s="41">
        <v>64.5</v>
      </c>
      <c r="H47" s="42">
        <v>14</v>
      </c>
      <c r="I47" s="69">
        <v>75000</v>
      </c>
      <c r="J47" s="141"/>
    </row>
    <row r="48" spans="1:10" s="27" customFormat="1" ht="15.95" customHeight="1">
      <c r="A48" s="142"/>
      <c r="B48" s="8" t="s">
        <v>25</v>
      </c>
      <c r="C48" s="139" t="s">
        <v>6</v>
      </c>
      <c r="D48" s="139" t="s">
        <v>20</v>
      </c>
      <c r="E48" s="9" t="s">
        <v>66</v>
      </c>
      <c r="F48" s="9">
        <v>50</v>
      </c>
      <c r="G48" s="17">
        <v>575</v>
      </c>
      <c r="H48" s="18">
        <v>91.641999999999996</v>
      </c>
      <c r="I48" s="9">
        <v>79000</v>
      </c>
      <c r="J48" s="142"/>
    </row>
    <row r="49" spans="1:10" s="27" customFormat="1" ht="15.95" customHeight="1">
      <c r="A49" s="142"/>
      <c r="B49" s="8" t="s">
        <v>38</v>
      </c>
      <c r="C49" s="91" t="s">
        <v>6</v>
      </c>
      <c r="D49" s="88" t="s">
        <v>32</v>
      </c>
      <c r="E49" s="9" t="s">
        <v>67</v>
      </c>
      <c r="F49" s="9">
        <v>1</v>
      </c>
      <c r="G49" s="17">
        <v>11.29</v>
      </c>
      <c r="H49" s="18">
        <v>1.9970000000000001</v>
      </c>
      <c r="I49" s="9">
        <v>39000</v>
      </c>
      <c r="J49" s="142"/>
    </row>
    <row r="50" spans="1:10" s="27" customFormat="1" ht="15.95" customHeight="1">
      <c r="A50" s="142"/>
      <c r="B50" s="5" t="s">
        <v>38</v>
      </c>
      <c r="C50" s="88" t="s">
        <v>6</v>
      </c>
      <c r="D50" s="88" t="s">
        <v>20</v>
      </c>
      <c r="E50" s="6" t="s">
        <v>64</v>
      </c>
      <c r="F50" s="6">
        <v>1</v>
      </c>
      <c r="G50" s="11">
        <v>8.27</v>
      </c>
      <c r="H50" s="12">
        <v>1.462</v>
      </c>
      <c r="I50" s="52">
        <v>63000</v>
      </c>
      <c r="J50" s="142"/>
    </row>
    <row r="51" spans="1:10" s="27" customFormat="1" ht="15.95" customHeight="1">
      <c r="A51" s="142"/>
      <c r="B51" s="8" t="s">
        <v>38</v>
      </c>
      <c r="C51" s="91" t="s">
        <v>6</v>
      </c>
      <c r="D51" s="91" t="s">
        <v>20</v>
      </c>
      <c r="E51" s="9" t="s">
        <v>66</v>
      </c>
      <c r="F51" s="9">
        <v>1</v>
      </c>
      <c r="G51" s="17">
        <v>11.39</v>
      </c>
      <c r="H51" s="18">
        <v>2.0139999999999998</v>
      </c>
      <c r="I51" s="9">
        <v>79000</v>
      </c>
      <c r="J51" s="142"/>
    </row>
    <row r="52" spans="1:10" s="27" customFormat="1" ht="15.95" customHeight="1">
      <c r="A52" s="142"/>
      <c r="B52" s="8" t="s">
        <v>30</v>
      </c>
      <c r="C52" s="123" t="s">
        <v>6</v>
      </c>
      <c r="D52" s="123" t="s">
        <v>20</v>
      </c>
      <c r="E52" s="9" t="s">
        <v>129</v>
      </c>
      <c r="F52" s="9">
        <v>5</v>
      </c>
      <c r="G52" s="17">
        <v>55.32</v>
      </c>
      <c r="H52" s="18">
        <v>10.746</v>
      </c>
      <c r="I52" s="9">
        <v>79000</v>
      </c>
      <c r="J52" s="142"/>
    </row>
    <row r="53" spans="1:10" s="27" customFormat="1" ht="15.95" customHeight="1">
      <c r="A53" s="142"/>
      <c r="B53" s="8" t="s">
        <v>30</v>
      </c>
      <c r="C53" s="91" t="s">
        <v>100</v>
      </c>
      <c r="D53" s="91" t="s">
        <v>20</v>
      </c>
      <c r="E53" s="9" t="s">
        <v>26</v>
      </c>
      <c r="F53" s="9">
        <v>8</v>
      </c>
      <c r="G53" s="17">
        <v>87.89</v>
      </c>
      <c r="H53" s="18">
        <v>17.073</v>
      </c>
      <c r="I53" s="9">
        <v>79000</v>
      </c>
      <c r="J53" s="142"/>
    </row>
    <row r="54" spans="1:10" s="27" customFormat="1" ht="15.95" customHeight="1">
      <c r="A54" s="142"/>
      <c r="B54" s="5" t="s">
        <v>34</v>
      </c>
      <c r="C54" s="91" t="s">
        <v>100</v>
      </c>
      <c r="D54" s="88" t="s">
        <v>20</v>
      </c>
      <c r="E54" s="9" t="s">
        <v>48</v>
      </c>
      <c r="F54" s="6">
        <v>9</v>
      </c>
      <c r="G54" s="11">
        <v>100.45</v>
      </c>
      <c r="H54" s="12">
        <v>21.256</v>
      </c>
      <c r="I54" s="9">
        <v>79000</v>
      </c>
      <c r="J54" s="142"/>
    </row>
    <row r="55" spans="1:10" s="27" customFormat="1" ht="15.95" customHeight="1">
      <c r="A55" s="142"/>
      <c r="B55" s="8" t="s">
        <v>87</v>
      </c>
      <c r="C55" s="88" t="s">
        <v>6</v>
      </c>
      <c r="D55" s="88" t="s">
        <v>20</v>
      </c>
      <c r="E55" s="9" t="s">
        <v>66</v>
      </c>
      <c r="F55" s="9">
        <v>1</v>
      </c>
      <c r="G55" s="17">
        <v>10.61</v>
      </c>
      <c r="H55" s="18">
        <v>2.4289999999999998</v>
      </c>
      <c r="I55" s="9">
        <v>79000</v>
      </c>
      <c r="J55" s="142"/>
    </row>
    <row r="56" spans="1:10" s="27" customFormat="1" ht="15.95" customHeight="1">
      <c r="A56" s="142"/>
      <c r="B56" s="5" t="s">
        <v>97</v>
      </c>
      <c r="C56" s="88" t="s">
        <v>100</v>
      </c>
      <c r="D56" s="88" t="s">
        <v>20</v>
      </c>
      <c r="E56" s="6" t="s">
        <v>113</v>
      </c>
      <c r="F56" s="6">
        <v>1</v>
      </c>
      <c r="G56" s="11">
        <v>5</v>
      </c>
      <c r="H56" s="12">
        <v>1.2310000000000001</v>
      </c>
      <c r="I56" s="52">
        <v>81000</v>
      </c>
      <c r="J56" s="142"/>
    </row>
    <row r="57" spans="1:10" s="27" customFormat="1" ht="15.95" customHeight="1">
      <c r="A57" s="142"/>
      <c r="B57" s="5" t="s">
        <v>97</v>
      </c>
      <c r="C57" s="88" t="s">
        <v>100</v>
      </c>
      <c r="D57" s="88" t="s">
        <v>20</v>
      </c>
      <c r="E57" s="6" t="s">
        <v>114</v>
      </c>
      <c r="F57" s="6">
        <v>3</v>
      </c>
      <c r="G57" s="11">
        <v>35.65</v>
      </c>
      <c r="H57" s="12">
        <v>8.7759999999999998</v>
      </c>
      <c r="I57" s="52">
        <v>87000</v>
      </c>
      <c r="J57" s="142"/>
    </row>
    <row r="58" spans="1:10" s="27" customFormat="1" ht="15.95" customHeight="1">
      <c r="A58" s="142"/>
      <c r="B58" s="5" t="s">
        <v>97</v>
      </c>
      <c r="C58" s="88" t="s">
        <v>100</v>
      </c>
      <c r="D58" s="88" t="s">
        <v>20</v>
      </c>
      <c r="E58" s="6" t="s">
        <v>98</v>
      </c>
      <c r="F58" s="6">
        <v>4</v>
      </c>
      <c r="G58" s="11">
        <v>47</v>
      </c>
      <c r="H58" s="12">
        <v>11.581</v>
      </c>
      <c r="I58" s="52">
        <v>110000</v>
      </c>
      <c r="J58" s="142"/>
    </row>
    <row r="59" spans="1:10" s="27" customFormat="1" ht="15.95" customHeight="1" thickBot="1">
      <c r="A59" s="143"/>
      <c r="B59" s="14" t="s">
        <v>37</v>
      </c>
      <c r="C59" s="89" t="s">
        <v>6</v>
      </c>
      <c r="D59" s="89" t="s">
        <v>20</v>
      </c>
      <c r="E59" s="23" t="s">
        <v>52</v>
      </c>
      <c r="F59" s="23">
        <v>1</v>
      </c>
      <c r="G59" s="24">
        <v>9.85</v>
      </c>
      <c r="H59" s="25">
        <v>2.5939999999999999</v>
      </c>
      <c r="I59" s="23">
        <v>49000</v>
      </c>
      <c r="J59" s="143"/>
    </row>
    <row r="60" spans="1:10" s="27" customFormat="1" ht="15.95" customHeight="1">
      <c r="A60" s="141">
        <v>820</v>
      </c>
      <c r="B60" s="8" t="s">
        <v>82</v>
      </c>
      <c r="C60" s="91" t="s">
        <v>6</v>
      </c>
      <c r="D60" s="91" t="s">
        <v>20</v>
      </c>
      <c r="E60" s="9" t="s">
        <v>83</v>
      </c>
      <c r="F60" s="9">
        <v>13</v>
      </c>
      <c r="G60" s="17">
        <v>144.22</v>
      </c>
      <c r="H60" s="18">
        <v>26.218</v>
      </c>
      <c r="I60" s="9">
        <v>59000</v>
      </c>
      <c r="J60" s="141">
        <v>820</v>
      </c>
    </row>
    <row r="61" spans="1:10" s="27" customFormat="1" ht="15.95" customHeight="1">
      <c r="A61" s="141"/>
      <c r="B61" s="8" t="s">
        <v>115</v>
      </c>
      <c r="C61" s="91" t="s">
        <v>6</v>
      </c>
      <c r="D61" s="91" t="s">
        <v>20</v>
      </c>
      <c r="E61" s="9" t="s">
        <v>83</v>
      </c>
      <c r="F61" s="9">
        <v>5</v>
      </c>
      <c r="G61" s="17">
        <v>57.36</v>
      </c>
      <c r="H61" s="18">
        <v>11.573</v>
      </c>
      <c r="I61" s="9">
        <v>79000</v>
      </c>
      <c r="J61" s="141"/>
    </row>
    <row r="62" spans="1:10" s="27" customFormat="1" ht="15.95" customHeight="1">
      <c r="A62" s="141"/>
      <c r="B62" s="8" t="s">
        <v>115</v>
      </c>
      <c r="C62" s="123" t="s">
        <v>6</v>
      </c>
      <c r="D62" s="123" t="s">
        <v>20</v>
      </c>
      <c r="E62" s="9" t="s">
        <v>128</v>
      </c>
      <c r="F62" s="9">
        <v>5</v>
      </c>
      <c r="G62" s="17">
        <v>58.15</v>
      </c>
      <c r="H62" s="18">
        <v>11.731</v>
      </c>
      <c r="I62" s="9">
        <v>89000</v>
      </c>
      <c r="J62" s="141"/>
    </row>
    <row r="63" spans="1:10" s="27" customFormat="1" ht="15.95" customHeight="1">
      <c r="A63" s="141"/>
      <c r="B63" s="13" t="s">
        <v>50</v>
      </c>
      <c r="C63" s="86" t="s">
        <v>19</v>
      </c>
      <c r="D63" s="86" t="s">
        <v>20</v>
      </c>
      <c r="E63" s="10" t="s">
        <v>51</v>
      </c>
      <c r="F63" s="10">
        <v>1</v>
      </c>
      <c r="G63" s="15">
        <v>11.49</v>
      </c>
      <c r="H63" s="16">
        <v>2.3180000000000001</v>
      </c>
      <c r="I63" s="10">
        <v>49000</v>
      </c>
      <c r="J63" s="141"/>
    </row>
    <row r="64" spans="1:10" s="27" customFormat="1" ht="15.95" customHeight="1">
      <c r="A64" s="121"/>
      <c r="B64" s="13" t="s">
        <v>116</v>
      </c>
      <c r="C64" s="86" t="s">
        <v>6</v>
      </c>
      <c r="D64" s="86" t="s">
        <v>20</v>
      </c>
      <c r="E64" s="10" t="s">
        <v>83</v>
      </c>
      <c r="F64" s="10">
        <v>7</v>
      </c>
      <c r="G64" s="15">
        <v>79.55</v>
      </c>
      <c r="H64" s="16">
        <v>17.632000000000001</v>
      </c>
      <c r="I64" s="64">
        <v>79000</v>
      </c>
      <c r="J64" s="121"/>
    </row>
    <row r="65" spans="1:10" s="27" customFormat="1" ht="14.25" customHeight="1" thickBot="1">
      <c r="A65" s="87"/>
      <c r="B65" s="14" t="s">
        <v>130</v>
      </c>
      <c r="C65" s="122" t="s">
        <v>21</v>
      </c>
      <c r="D65" s="122" t="s">
        <v>131</v>
      </c>
      <c r="E65" s="23" t="s">
        <v>132</v>
      </c>
      <c r="F65" s="23">
        <v>1</v>
      </c>
      <c r="G65" s="24">
        <v>11.61</v>
      </c>
      <c r="H65" s="25">
        <v>2.8039999999999998</v>
      </c>
      <c r="I65" s="65">
        <v>89000</v>
      </c>
      <c r="J65" s="87"/>
    </row>
    <row r="66" spans="1:10" s="27" customFormat="1" ht="20.25" customHeight="1">
      <c r="A66" s="140" t="s">
        <v>53</v>
      </c>
      <c r="B66" s="130" t="s">
        <v>120</v>
      </c>
      <c r="C66" s="125" t="s">
        <v>54</v>
      </c>
      <c r="D66" s="125" t="s">
        <v>20</v>
      </c>
      <c r="E66" s="131" t="s">
        <v>121</v>
      </c>
      <c r="F66" s="132">
        <v>3</v>
      </c>
      <c r="G66" s="133">
        <v>8.4700000000000006</v>
      </c>
      <c r="H66" s="134">
        <v>3.3889999999999998</v>
      </c>
      <c r="I66" s="135">
        <v>87000</v>
      </c>
      <c r="J66" s="140" t="s">
        <v>53</v>
      </c>
    </row>
    <row r="67" spans="1:10" s="27" customFormat="1" ht="19.5" customHeight="1" thickBot="1">
      <c r="A67" s="148"/>
      <c r="B67" s="14" t="s">
        <v>29</v>
      </c>
      <c r="C67" s="136" t="s">
        <v>100</v>
      </c>
      <c r="D67" s="124" t="s">
        <v>20</v>
      </c>
      <c r="E67" s="22" t="s">
        <v>81</v>
      </c>
      <c r="F67" s="23">
        <v>1</v>
      </c>
      <c r="G67" s="24">
        <v>9.5500000000000007</v>
      </c>
      <c r="H67" s="25">
        <v>4.1580000000000004</v>
      </c>
      <c r="I67" s="65">
        <v>49000</v>
      </c>
      <c r="J67" s="148"/>
    </row>
    <row r="68" spans="1:10" s="27" customFormat="1" ht="15.95" customHeight="1">
      <c r="A68" s="141">
        <v>1420</v>
      </c>
      <c r="B68" s="8" t="s">
        <v>62</v>
      </c>
      <c r="C68" s="91" t="s">
        <v>6</v>
      </c>
      <c r="D68" s="91" t="s">
        <v>20</v>
      </c>
      <c r="E68" s="49" t="s">
        <v>107</v>
      </c>
      <c r="F68" s="9">
        <v>2</v>
      </c>
      <c r="G68" s="17">
        <v>1.83</v>
      </c>
      <c r="H68" s="18">
        <v>0.89700000000000002</v>
      </c>
      <c r="I68" s="9">
        <v>69000</v>
      </c>
      <c r="J68" s="141">
        <v>1420</v>
      </c>
    </row>
    <row r="69" spans="1:10" s="27" customFormat="1" ht="15.95" customHeight="1">
      <c r="A69" s="141"/>
      <c r="B69" s="8" t="s">
        <v>62</v>
      </c>
      <c r="C69" s="91" t="s">
        <v>6</v>
      </c>
      <c r="D69" s="91" t="s">
        <v>20</v>
      </c>
      <c r="E69" s="49" t="s">
        <v>118</v>
      </c>
      <c r="F69" s="9">
        <v>9</v>
      </c>
      <c r="G69" s="17">
        <v>21.01</v>
      </c>
      <c r="H69" s="18">
        <v>10.3</v>
      </c>
      <c r="I69" s="9">
        <v>81000</v>
      </c>
      <c r="J69" s="141"/>
    </row>
    <row r="70" spans="1:10" s="27" customFormat="1" ht="15.95" customHeight="1">
      <c r="A70" s="141"/>
      <c r="B70" s="8" t="s">
        <v>62</v>
      </c>
      <c r="C70" s="139" t="s">
        <v>134</v>
      </c>
      <c r="D70" s="139" t="s">
        <v>20</v>
      </c>
      <c r="E70" s="49" t="s">
        <v>135</v>
      </c>
      <c r="F70" s="9">
        <v>1</v>
      </c>
      <c r="G70" s="17">
        <v>6</v>
      </c>
      <c r="H70" s="18">
        <v>2.9420000000000002</v>
      </c>
      <c r="I70" s="9">
        <v>87000</v>
      </c>
      <c r="J70" s="141"/>
    </row>
    <row r="71" spans="1:10" s="27" customFormat="1" ht="15.95" customHeight="1" thickBot="1">
      <c r="A71" s="142"/>
      <c r="B71" s="107" t="s">
        <v>62</v>
      </c>
      <c r="C71" s="108" t="s">
        <v>134</v>
      </c>
      <c r="D71" s="108" t="s">
        <v>20</v>
      </c>
      <c r="E71" s="109" t="s">
        <v>133</v>
      </c>
      <c r="F71" s="110">
        <v>4</v>
      </c>
      <c r="G71" s="111">
        <v>47.83</v>
      </c>
      <c r="H71" s="112">
        <v>23.449000000000002</v>
      </c>
      <c r="I71" s="110">
        <v>87000</v>
      </c>
      <c r="J71" s="142"/>
    </row>
    <row r="72" spans="1:10" s="27" customFormat="1" ht="15.95" customHeight="1">
      <c r="A72" s="149"/>
      <c r="B72" s="117" t="s">
        <v>122</v>
      </c>
      <c r="C72" s="120" t="s">
        <v>125</v>
      </c>
      <c r="D72" s="120" t="s">
        <v>124</v>
      </c>
      <c r="E72" s="114" t="s">
        <v>123</v>
      </c>
      <c r="F72" s="19">
        <v>9</v>
      </c>
      <c r="G72" s="20">
        <v>49</v>
      </c>
      <c r="H72" s="21">
        <v>0.70099999999999996</v>
      </c>
      <c r="I72" s="115">
        <v>123000</v>
      </c>
      <c r="J72" s="149"/>
    </row>
    <row r="73" spans="1:10" s="27" customFormat="1" ht="15.95" customHeight="1" thickBot="1">
      <c r="A73" s="150"/>
      <c r="B73" s="118" t="s">
        <v>117</v>
      </c>
      <c r="C73" s="113" t="s">
        <v>6</v>
      </c>
      <c r="D73" s="119" t="s">
        <v>127</v>
      </c>
      <c r="E73" s="22" t="s">
        <v>126</v>
      </c>
      <c r="F73" s="23">
        <v>4</v>
      </c>
      <c r="G73" s="24"/>
      <c r="H73" s="25">
        <v>10.76</v>
      </c>
      <c r="I73" s="116">
        <v>77000</v>
      </c>
      <c r="J73" s="150"/>
    </row>
    <row r="74" spans="1:10" s="58" customFormat="1" ht="16.5" customHeight="1" thickBot="1">
      <c r="A74" s="154" t="s">
        <v>7</v>
      </c>
      <c r="B74" s="155"/>
      <c r="C74" s="155"/>
      <c r="D74" s="155"/>
      <c r="E74" s="155"/>
      <c r="F74" s="155"/>
      <c r="G74" s="155"/>
      <c r="H74" s="155"/>
      <c r="I74" s="155"/>
      <c r="J74" s="156"/>
    </row>
    <row r="75" spans="1:10" s="58" customFormat="1" ht="12" customHeight="1">
      <c r="A75" s="151" t="s">
        <v>47</v>
      </c>
      <c r="B75" s="7" t="s">
        <v>43</v>
      </c>
      <c r="C75" s="168" t="s">
        <v>15</v>
      </c>
      <c r="D75" s="169"/>
      <c r="E75" s="169"/>
      <c r="F75" s="159" t="s">
        <v>17</v>
      </c>
      <c r="G75" s="160"/>
      <c r="H75" s="165" t="s">
        <v>141</v>
      </c>
      <c r="I75" s="160"/>
      <c r="J75" s="151" t="s">
        <v>47</v>
      </c>
    </row>
    <row r="76" spans="1:10" s="58" customFormat="1" ht="12" customHeight="1">
      <c r="A76" s="152"/>
      <c r="B76" s="5" t="s">
        <v>44</v>
      </c>
      <c r="C76" s="146" t="s">
        <v>15</v>
      </c>
      <c r="D76" s="147"/>
      <c r="E76" s="147"/>
      <c r="F76" s="161"/>
      <c r="G76" s="162"/>
      <c r="H76" s="166"/>
      <c r="I76" s="162"/>
      <c r="J76" s="152"/>
    </row>
    <row r="77" spans="1:10" s="58" customFormat="1" ht="12" customHeight="1">
      <c r="A77" s="152"/>
      <c r="B77" s="5" t="s">
        <v>45</v>
      </c>
      <c r="C77" s="146" t="s">
        <v>15</v>
      </c>
      <c r="D77" s="147"/>
      <c r="E77" s="147"/>
      <c r="F77" s="161"/>
      <c r="G77" s="162"/>
      <c r="H77" s="166"/>
      <c r="I77" s="162"/>
      <c r="J77" s="152"/>
    </row>
    <row r="78" spans="1:10" s="58" customFormat="1" ht="12" customHeight="1">
      <c r="A78" s="152"/>
      <c r="B78" s="5" t="s">
        <v>46</v>
      </c>
      <c r="C78" s="146" t="s">
        <v>15</v>
      </c>
      <c r="D78" s="147"/>
      <c r="E78" s="147"/>
      <c r="F78" s="161"/>
      <c r="G78" s="162"/>
      <c r="H78" s="166"/>
      <c r="I78" s="162"/>
      <c r="J78" s="152"/>
    </row>
    <row r="79" spans="1:10" s="27" customFormat="1" ht="12" customHeight="1">
      <c r="A79" s="152"/>
      <c r="B79" s="8" t="s">
        <v>8</v>
      </c>
      <c r="C79" s="172" t="s">
        <v>15</v>
      </c>
      <c r="D79" s="173"/>
      <c r="E79" s="173"/>
      <c r="F79" s="161"/>
      <c r="G79" s="162"/>
      <c r="H79" s="166"/>
      <c r="I79" s="162"/>
      <c r="J79" s="152"/>
    </row>
    <row r="80" spans="1:10" s="27" customFormat="1" ht="12" customHeight="1">
      <c r="A80" s="152"/>
      <c r="B80" s="5" t="s">
        <v>9</v>
      </c>
      <c r="C80" s="170" t="str">
        <f>C79</f>
        <v>сталь 3сп5, 17Г1С, 20, 09Г2С, 15ХСНД, 10Г2ФБЮ</v>
      </c>
      <c r="D80" s="171"/>
      <c r="E80" s="171"/>
      <c r="F80" s="161"/>
      <c r="G80" s="162"/>
      <c r="H80" s="166"/>
      <c r="I80" s="162"/>
      <c r="J80" s="152"/>
    </row>
    <row r="81" spans="1:10" s="27" customFormat="1" ht="12" customHeight="1">
      <c r="A81" s="152"/>
      <c r="B81" s="5" t="s">
        <v>10</v>
      </c>
      <c r="C81" s="170" t="str">
        <f>C79</f>
        <v>сталь 3сп5, 17Г1С, 20, 09Г2С, 15ХСНД, 10Г2ФБЮ</v>
      </c>
      <c r="D81" s="171"/>
      <c r="E81" s="171"/>
      <c r="F81" s="161"/>
      <c r="G81" s="162"/>
      <c r="H81" s="166"/>
      <c r="I81" s="162"/>
      <c r="J81" s="152"/>
    </row>
    <row r="82" spans="1:10" s="27" customFormat="1" ht="12" customHeight="1">
      <c r="A82" s="152"/>
      <c r="B82" s="5" t="s">
        <v>11</v>
      </c>
      <c r="C82" s="170" t="str">
        <f>C79</f>
        <v>сталь 3сп5, 17Г1С, 20, 09Г2С, 15ХСНД, 10Г2ФБЮ</v>
      </c>
      <c r="D82" s="171"/>
      <c r="E82" s="171"/>
      <c r="F82" s="161"/>
      <c r="G82" s="162"/>
      <c r="H82" s="166"/>
      <c r="I82" s="162"/>
      <c r="J82" s="152"/>
    </row>
    <row r="83" spans="1:10" s="27" customFormat="1" ht="12" customHeight="1">
      <c r="A83" s="152"/>
      <c r="B83" s="5" t="s">
        <v>12</v>
      </c>
      <c r="C83" s="170" t="str">
        <f>C79</f>
        <v>сталь 3сп5, 17Г1С, 20, 09Г2С, 15ХСНД, 10Г2ФБЮ</v>
      </c>
      <c r="D83" s="171"/>
      <c r="E83" s="171"/>
      <c r="F83" s="161"/>
      <c r="G83" s="162"/>
      <c r="H83" s="166"/>
      <c r="I83" s="162"/>
      <c r="J83" s="152"/>
    </row>
    <row r="84" spans="1:10" s="27" customFormat="1" ht="12" customHeight="1">
      <c r="A84" s="152"/>
      <c r="B84" s="5" t="s">
        <v>13</v>
      </c>
      <c r="C84" s="170" t="str">
        <f>C79</f>
        <v>сталь 3сп5, 17Г1С, 20, 09Г2С, 15ХСНД, 10Г2ФБЮ</v>
      </c>
      <c r="D84" s="171"/>
      <c r="E84" s="171"/>
      <c r="F84" s="161"/>
      <c r="G84" s="162"/>
      <c r="H84" s="166"/>
      <c r="I84" s="162"/>
      <c r="J84" s="152"/>
    </row>
    <row r="85" spans="1:10" s="27" customFormat="1" ht="12" customHeight="1">
      <c r="A85" s="152"/>
      <c r="B85" s="5" t="s">
        <v>16</v>
      </c>
      <c r="C85" s="146" t="str">
        <f>C79</f>
        <v>сталь 3сп5, 17Г1С, 20, 09Г2С, 15ХСНД, 10Г2ФБЮ</v>
      </c>
      <c r="D85" s="147"/>
      <c r="E85" s="147"/>
      <c r="F85" s="161"/>
      <c r="G85" s="162"/>
      <c r="H85" s="166"/>
      <c r="I85" s="162"/>
      <c r="J85" s="152"/>
    </row>
    <row r="86" spans="1:10" s="27" customFormat="1" ht="12" customHeight="1" thickBot="1">
      <c r="A86" s="153"/>
      <c r="B86" s="14" t="s">
        <v>14</v>
      </c>
      <c r="C86" s="157" t="str">
        <f>C79</f>
        <v>сталь 3сп5, 17Г1С, 20, 09Г2С, 15ХСНД, 10Г2ФБЮ</v>
      </c>
      <c r="D86" s="158"/>
      <c r="E86" s="158"/>
      <c r="F86" s="163"/>
      <c r="G86" s="164"/>
      <c r="H86" s="167"/>
      <c r="I86" s="164"/>
      <c r="J86" s="153"/>
    </row>
    <row r="87" spans="1:10" s="58" customFormat="1" ht="18" customHeight="1">
      <c r="C87" s="62"/>
      <c r="D87" s="62"/>
      <c r="H87" s="63"/>
    </row>
    <row r="88" spans="1:10" s="58" customFormat="1" ht="18" customHeight="1">
      <c r="C88" s="62"/>
      <c r="D88" s="62"/>
      <c r="H88" s="63"/>
    </row>
    <row r="89" spans="1:10" s="58" customFormat="1" ht="18" customHeight="1">
      <c r="H89" s="63"/>
    </row>
    <row r="90" spans="1:10" s="58" customFormat="1" ht="18" customHeight="1">
      <c r="H90" s="63"/>
    </row>
    <row r="91" spans="1:10" s="58" customFormat="1" ht="18" customHeight="1">
      <c r="H91" s="63"/>
    </row>
    <row r="92" spans="1:10" s="58" customFormat="1" ht="18" customHeight="1">
      <c r="H92" s="63"/>
    </row>
    <row r="93" spans="1:10" s="1" customFormat="1" ht="39.75" customHeight="1">
      <c r="H93" s="2"/>
    </row>
    <row r="94" spans="1:10" s="1" customFormat="1" ht="18" customHeight="1">
      <c r="H94" s="2"/>
    </row>
    <row r="95" spans="1:10" s="1" customFormat="1" ht="18" customHeight="1">
      <c r="H95" s="2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32.25" customHeight="1">
      <c r="B102"/>
      <c r="C102"/>
      <c r="D102"/>
      <c r="E102"/>
      <c r="F102"/>
      <c r="G102"/>
      <c r="H102" s="3"/>
      <c r="I102"/>
    </row>
    <row r="103" spans="2:9" s="1" customFormat="1" ht="19.5" customHeight="1">
      <c r="B103"/>
      <c r="C103"/>
      <c r="D103"/>
      <c r="E103"/>
      <c r="F103"/>
      <c r="G103"/>
      <c r="H103" s="3"/>
      <c r="I103"/>
    </row>
    <row r="104" spans="2:9" s="1" customFormat="1" ht="19.5" customHeigh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</sheetData>
  <mergeCells count="52">
    <mergeCell ref="A34:A38"/>
    <mergeCell ref="J34:J38"/>
    <mergeCell ref="A17:A28"/>
    <mergeCell ref="J17:J28"/>
    <mergeCell ref="J39:J44"/>
    <mergeCell ref="A39:A44"/>
    <mergeCell ref="J6:J12"/>
    <mergeCell ref="A6:A12"/>
    <mergeCell ref="A13:A16"/>
    <mergeCell ref="J13:J16"/>
    <mergeCell ref="A29:A33"/>
    <mergeCell ref="J29:J33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77:E77"/>
    <mergeCell ref="C78:E78"/>
    <mergeCell ref="A75:A86"/>
    <mergeCell ref="A74:J74"/>
    <mergeCell ref="C86:E86"/>
    <mergeCell ref="F75:G86"/>
    <mergeCell ref="H75:I86"/>
    <mergeCell ref="J75:J86"/>
    <mergeCell ref="C75:E75"/>
    <mergeCell ref="C85:E85"/>
    <mergeCell ref="C82:E82"/>
    <mergeCell ref="C80:E80"/>
    <mergeCell ref="C79:E79"/>
    <mergeCell ref="C84:E84"/>
    <mergeCell ref="C83:E83"/>
    <mergeCell ref="C81:E81"/>
    <mergeCell ref="J45:J59"/>
    <mergeCell ref="A45:A59"/>
    <mergeCell ref="C76:E76"/>
    <mergeCell ref="A66:A67"/>
    <mergeCell ref="J66:J67"/>
    <mergeCell ref="J68:J71"/>
    <mergeCell ref="A68:A71"/>
    <mergeCell ref="A60:A63"/>
    <mergeCell ref="J60:J63"/>
    <mergeCell ref="J72:J73"/>
    <mergeCell ref="A72:A73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2021-12-06T04:40:16Z</cp:lastPrinted>
  <dcterms:created xsi:type="dcterms:W3CDTF">2004-12-06T12:42:47Z</dcterms:created>
  <dcterms:modified xsi:type="dcterms:W3CDTF">2021-12-07T06:12:09Z</dcterms:modified>
</cp:coreProperties>
</file>