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9" i="1" l="1"/>
  <c r="I15" i="1"/>
  <c r="I24" i="1"/>
  <c r="I32" i="1"/>
  <c r="I30" i="1"/>
  <c r="I11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" i="1"/>
  <c r="I2" i="1" s="1"/>
  <c r="I8" i="1" l="1"/>
  <c r="F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0" i="1" s="1"/>
  <c r="H2" i="1"/>
</calcChain>
</file>

<file path=xl/sharedStrings.xml><?xml version="1.0" encoding="utf-8"?>
<sst xmlns="http://schemas.openxmlformats.org/spreadsheetml/2006/main" count="116" uniqueCount="54">
  <si>
    <t>Наименование</t>
  </si>
  <si>
    <t>Размер</t>
  </si>
  <si>
    <t>Вес м,кв (м.пог)</t>
  </si>
  <si>
    <t>Вес листа (шт)</t>
  </si>
  <si>
    <t xml:space="preserve">Цена </t>
  </si>
  <si>
    <t>Сумма</t>
  </si>
  <si>
    <t>Двутавр 30Б</t>
  </si>
  <si>
    <t>10.8 м</t>
  </si>
  <si>
    <t>32.9 кг</t>
  </si>
  <si>
    <t>6.7м</t>
  </si>
  <si>
    <t>4.4м</t>
  </si>
  <si>
    <t>8м</t>
  </si>
  <si>
    <t>10м</t>
  </si>
  <si>
    <t>12м</t>
  </si>
  <si>
    <t>Лист 10мм</t>
  </si>
  <si>
    <t>1.25х5.10</t>
  </si>
  <si>
    <t>78.5 кг</t>
  </si>
  <si>
    <t>6.60х0.75</t>
  </si>
  <si>
    <t>5.90х0.67</t>
  </si>
  <si>
    <t>Лист 13 мм</t>
  </si>
  <si>
    <t>8х2.25</t>
  </si>
  <si>
    <t>8х1.5</t>
  </si>
  <si>
    <t>102.05 кг</t>
  </si>
  <si>
    <t>Лист 14 мм</t>
  </si>
  <si>
    <t>7х2.25</t>
  </si>
  <si>
    <t>8х2,25</t>
  </si>
  <si>
    <t>109.9 кг</t>
  </si>
  <si>
    <t>Лист 15 мм</t>
  </si>
  <si>
    <t>117.75 кг</t>
  </si>
  <si>
    <t>Лист 16 мм</t>
  </si>
  <si>
    <t>8х2.09</t>
  </si>
  <si>
    <t>125.6 кг</t>
  </si>
  <si>
    <t>8х0.95</t>
  </si>
  <si>
    <t>5.9х1.25</t>
  </si>
  <si>
    <t>Лист 16мм</t>
  </si>
  <si>
    <t>Лист 22мм</t>
  </si>
  <si>
    <t>172.7 кг</t>
  </si>
  <si>
    <t>5.10х2.25</t>
  </si>
  <si>
    <t>172.7кг</t>
  </si>
  <si>
    <t>Лист 5 мм</t>
  </si>
  <si>
    <t>6х2</t>
  </si>
  <si>
    <t>39.25 кг</t>
  </si>
  <si>
    <t>Лист 5мм</t>
  </si>
  <si>
    <t>4х2.25</t>
  </si>
  <si>
    <t>Лист 6 мм</t>
  </si>
  <si>
    <t>2.15х1.80</t>
  </si>
  <si>
    <t>47.1 кг</t>
  </si>
  <si>
    <t>11х1.40</t>
  </si>
  <si>
    <t>4х1</t>
  </si>
  <si>
    <t>Лист 6мм</t>
  </si>
  <si>
    <t>10.8х2</t>
  </si>
  <si>
    <t>10.8х2.5</t>
  </si>
  <si>
    <t>Кол-во (шт)</t>
  </si>
  <si>
    <t>Общий вес/кг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</si>
</sst>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3" fontId="0" fillId="2" borderId="3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22" workbookViewId="0">
      <selection activeCell="I46" sqref="I46"/>
    </sheetView>
  </sheetViews>
  <sheetFormatPr defaultRowHeight="27.75" customHeight="1" x14ac:dyDescent="0.25"/>
  <cols>
    <col min="1" max="1" width="19.42578125" style="2" customWidth="1"/>
    <col min="2" max="2" width="10" style="3" bestFit="1" customWidth="1"/>
    <col min="3" max="3" width="10.85546875" style="3" customWidth="1"/>
    <col min="4" max="4" width="12.5703125" style="3" customWidth="1"/>
    <col min="5" max="5" width="9.28515625" style="3" customWidth="1"/>
    <col min="6" max="6" width="9.85546875" style="6" customWidth="1"/>
    <col min="7" max="7" width="7.85546875" style="3" bestFit="1" customWidth="1"/>
    <col min="8" max="8" width="9.85546875" style="6" bestFit="1" customWidth="1"/>
    <col min="9" max="16384" width="9.140625" style="2"/>
  </cols>
  <sheetData>
    <row r="1" spans="1:9" s="7" customFormat="1" ht="63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52</v>
      </c>
      <c r="F1" s="9" t="s">
        <v>53</v>
      </c>
      <c r="G1" s="8" t="s">
        <v>4</v>
      </c>
      <c r="H1" s="9" t="s">
        <v>5</v>
      </c>
    </row>
    <row r="2" spans="1:9" ht="27.75" customHeight="1" x14ac:dyDescent="0.25">
      <c r="A2" s="4" t="s">
        <v>6</v>
      </c>
      <c r="B2" s="1" t="s">
        <v>7</v>
      </c>
      <c r="C2" s="1" t="s">
        <v>8</v>
      </c>
      <c r="D2" s="1">
        <v>355</v>
      </c>
      <c r="E2" s="1">
        <v>12</v>
      </c>
      <c r="F2" s="5">
        <f>E2*D2</f>
        <v>4260</v>
      </c>
      <c r="G2" s="1">
        <v>50</v>
      </c>
      <c r="H2" s="5">
        <f t="shared" ref="H2:H39" si="0">G2*F2</f>
        <v>213000</v>
      </c>
      <c r="I2" s="13">
        <f>SUM(F2:F7)</f>
        <v>39026</v>
      </c>
    </row>
    <row r="3" spans="1:9" ht="27.75" customHeight="1" x14ac:dyDescent="0.25">
      <c r="A3" s="4" t="s">
        <v>6</v>
      </c>
      <c r="B3" s="1" t="s">
        <v>9</v>
      </c>
      <c r="C3" s="1" t="s">
        <v>8</v>
      </c>
      <c r="D3" s="1">
        <v>220</v>
      </c>
      <c r="E3" s="1">
        <v>15</v>
      </c>
      <c r="F3" s="5">
        <f t="shared" ref="F3:F39" si="1">E3*D3</f>
        <v>3300</v>
      </c>
      <c r="G3" s="1">
        <v>50</v>
      </c>
      <c r="H3" s="5">
        <f t="shared" si="0"/>
        <v>165000</v>
      </c>
      <c r="I3" s="14"/>
    </row>
    <row r="4" spans="1:9" ht="27.75" customHeight="1" x14ac:dyDescent="0.25">
      <c r="A4" s="4" t="s">
        <v>6</v>
      </c>
      <c r="B4" s="1" t="s">
        <v>10</v>
      </c>
      <c r="C4" s="1" t="s">
        <v>8</v>
      </c>
      <c r="D4" s="1">
        <v>144</v>
      </c>
      <c r="E4" s="1">
        <v>15</v>
      </c>
      <c r="F4" s="5">
        <f t="shared" si="1"/>
        <v>2160</v>
      </c>
      <c r="G4" s="1">
        <v>50</v>
      </c>
      <c r="H4" s="5">
        <f t="shared" si="0"/>
        <v>108000</v>
      </c>
      <c r="I4" s="14"/>
    </row>
    <row r="5" spans="1:9" ht="27.75" customHeight="1" x14ac:dyDescent="0.25">
      <c r="A5" s="4" t="s">
        <v>6</v>
      </c>
      <c r="B5" s="1" t="s">
        <v>11</v>
      </c>
      <c r="C5" s="1" t="s">
        <v>8</v>
      </c>
      <c r="D5" s="1">
        <v>263</v>
      </c>
      <c r="E5" s="1">
        <v>12</v>
      </c>
      <c r="F5" s="5">
        <f t="shared" si="1"/>
        <v>3156</v>
      </c>
      <c r="G5" s="1">
        <v>50</v>
      </c>
      <c r="H5" s="5">
        <f t="shared" si="0"/>
        <v>157800</v>
      </c>
      <c r="I5" s="14"/>
    </row>
    <row r="6" spans="1:9" ht="27.75" customHeight="1" x14ac:dyDescent="0.25">
      <c r="A6" s="4" t="s">
        <v>6</v>
      </c>
      <c r="B6" s="1" t="s">
        <v>12</v>
      </c>
      <c r="C6" s="1" t="s">
        <v>8</v>
      </c>
      <c r="D6" s="1">
        <v>329</v>
      </c>
      <c r="E6" s="1">
        <v>22</v>
      </c>
      <c r="F6" s="5">
        <f t="shared" si="1"/>
        <v>7238</v>
      </c>
      <c r="G6" s="1">
        <v>50</v>
      </c>
      <c r="H6" s="5">
        <f t="shared" si="0"/>
        <v>361900</v>
      </c>
      <c r="I6" s="14"/>
    </row>
    <row r="7" spans="1:9" ht="27.75" customHeight="1" x14ac:dyDescent="0.25">
      <c r="A7" s="4" t="s">
        <v>6</v>
      </c>
      <c r="B7" s="1" t="s">
        <v>13</v>
      </c>
      <c r="C7" s="1" t="s">
        <v>8</v>
      </c>
      <c r="D7" s="1">
        <v>394</v>
      </c>
      <c r="E7" s="1">
        <v>48</v>
      </c>
      <c r="F7" s="5">
        <f t="shared" si="1"/>
        <v>18912</v>
      </c>
      <c r="G7" s="1">
        <v>50</v>
      </c>
      <c r="H7" s="5">
        <f t="shared" si="0"/>
        <v>945600</v>
      </c>
      <c r="I7" s="15"/>
    </row>
    <row r="8" spans="1:9" ht="27.75" customHeight="1" x14ac:dyDescent="0.25">
      <c r="A8" s="10" t="s">
        <v>14</v>
      </c>
      <c r="B8" s="11" t="s">
        <v>15</v>
      </c>
      <c r="C8" s="11" t="s">
        <v>16</v>
      </c>
      <c r="D8" s="11">
        <v>500</v>
      </c>
      <c r="E8" s="11">
        <v>32</v>
      </c>
      <c r="F8" s="12">
        <f t="shared" si="1"/>
        <v>16000</v>
      </c>
      <c r="G8" s="11">
        <v>40</v>
      </c>
      <c r="H8" s="12">
        <f t="shared" si="0"/>
        <v>640000</v>
      </c>
      <c r="I8" s="13">
        <f>SUM(F8:F10)</f>
        <v>28720</v>
      </c>
    </row>
    <row r="9" spans="1:9" ht="27.75" customHeight="1" x14ac:dyDescent="0.25">
      <c r="A9" s="4" t="s">
        <v>14</v>
      </c>
      <c r="B9" s="1" t="s">
        <v>17</v>
      </c>
      <c r="C9" s="1" t="s">
        <v>16</v>
      </c>
      <c r="D9" s="1">
        <v>388</v>
      </c>
      <c r="E9" s="1">
        <v>20</v>
      </c>
      <c r="F9" s="5">
        <f t="shared" si="1"/>
        <v>7760</v>
      </c>
      <c r="G9" s="1">
        <v>40</v>
      </c>
      <c r="H9" s="5">
        <f t="shared" si="0"/>
        <v>310400</v>
      </c>
      <c r="I9" s="14"/>
    </row>
    <row r="10" spans="1:9" ht="27.75" customHeight="1" x14ac:dyDescent="0.25">
      <c r="A10" s="4" t="s">
        <v>14</v>
      </c>
      <c r="B10" s="1" t="s">
        <v>18</v>
      </c>
      <c r="C10" s="1" t="s">
        <v>16</v>
      </c>
      <c r="D10" s="1">
        <v>310</v>
      </c>
      <c r="E10" s="1">
        <v>16</v>
      </c>
      <c r="F10" s="5">
        <f t="shared" si="1"/>
        <v>4960</v>
      </c>
      <c r="G10" s="1">
        <v>40</v>
      </c>
      <c r="H10" s="5">
        <f t="shared" si="0"/>
        <v>198400</v>
      </c>
      <c r="I10" s="15"/>
    </row>
    <row r="11" spans="1:9" ht="27.75" customHeight="1" x14ac:dyDescent="0.25">
      <c r="A11" s="4" t="s">
        <v>19</v>
      </c>
      <c r="B11" s="1" t="s">
        <v>20</v>
      </c>
      <c r="C11" s="1">
        <v>102.05</v>
      </c>
      <c r="D11" s="1">
        <v>1836</v>
      </c>
      <c r="E11" s="1">
        <v>61</v>
      </c>
      <c r="F11" s="5">
        <f t="shared" si="1"/>
        <v>111996</v>
      </c>
      <c r="G11" s="1">
        <v>40</v>
      </c>
      <c r="H11" s="5">
        <f t="shared" si="0"/>
        <v>4479840</v>
      </c>
      <c r="I11" s="13">
        <f>SUM(F11:F14)</f>
        <v>296346</v>
      </c>
    </row>
    <row r="12" spans="1:9" ht="27.75" customHeight="1" x14ac:dyDescent="0.25">
      <c r="A12" s="4" t="s">
        <v>19</v>
      </c>
      <c r="B12" s="1" t="s">
        <v>20</v>
      </c>
      <c r="C12" s="1">
        <v>102</v>
      </c>
      <c r="D12" s="1">
        <v>1836</v>
      </c>
      <c r="E12" s="1">
        <v>10</v>
      </c>
      <c r="F12" s="5">
        <f t="shared" si="1"/>
        <v>18360</v>
      </c>
      <c r="G12" s="1">
        <v>40</v>
      </c>
      <c r="H12" s="5">
        <f t="shared" si="0"/>
        <v>734400</v>
      </c>
      <c r="I12" s="14"/>
    </row>
    <row r="13" spans="1:9" ht="27.75" customHeight="1" x14ac:dyDescent="0.25">
      <c r="A13" s="4" t="s">
        <v>19</v>
      </c>
      <c r="B13" s="1" t="s">
        <v>21</v>
      </c>
      <c r="C13" s="1">
        <v>102.5</v>
      </c>
      <c r="D13" s="1">
        <v>1230</v>
      </c>
      <c r="E13" s="1">
        <v>23</v>
      </c>
      <c r="F13" s="5">
        <f t="shared" si="1"/>
        <v>28290</v>
      </c>
      <c r="G13" s="1">
        <v>40</v>
      </c>
      <c r="H13" s="5">
        <f t="shared" si="0"/>
        <v>1131600</v>
      </c>
      <c r="I13" s="14"/>
    </row>
    <row r="14" spans="1:9" ht="27.75" customHeight="1" x14ac:dyDescent="0.25">
      <c r="A14" s="4" t="s">
        <v>19</v>
      </c>
      <c r="B14" s="1" t="s">
        <v>20</v>
      </c>
      <c r="C14" s="1" t="s">
        <v>22</v>
      </c>
      <c r="D14" s="1">
        <v>1836</v>
      </c>
      <c r="E14" s="1">
        <v>75</v>
      </c>
      <c r="F14" s="5">
        <f t="shared" si="1"/>
        <v>137700</v>
      </c>
      <c r="G14" s="1">
        <v>40</v>
      </c>
      <c r="H14" s="5">
        <f t="shared" si="0"/>
        <v>5508000</v>
      </c>
      <c r="I14" s="15"/>
    </row>
    <row r="15" spans="1:9" ht="27.75" customHeight="1" x14ac:dyDescent="0.25">
      <c r="A15" s="4" t="s">
        <v>23</v>
      </c>
      <c r="B15" s="1" t="s">
        <v>24</v>
      </c>
      <c r="C15" s="1">
        <v>109.9</v>
      </c>
      <c r="D15" s="1">
        <v>1987</v>
      </c>
      <c r="E15" s="1">
        <v>3</v>
      </c>
      <c r="F15" s="5">
        <f t="shared" si="1"/>
        <v>5961</v>
      </c>
      <c r="G15" s="1">
        <v>45</v>
      </c>
      <c r="H15" s="5">
        <f t="shared" si="0"/>
        <v>268245</v>
      </c>
      <c r="I15" s="13">
        <f>SUM(F15:F17)</f>
        <v>143064</v>
      </c>
    </row>
    <row r="16" spans="1:9" ht="27.75" customHeight="1" x14ac:dyDescent="0.25">
      <c r="A16" s="4" t="s">
        <v>23</v>
      </c>
      <c r="B16" s="1" t="s">
        <v>25</v>
      </c>
      <c r="C16" s="1">
        <v>109.9</v>
      </c>
      <c r="D16" s="1">
        <v>1987</v>
      </c>
      <c r="E16" s="1">
        <v>36</v>
      </c>
      <c r="F16" s="5">
        <f t="shared" si="1"/>
        <v>71532</v>
      </c>
      <c r="G16" s="1">
        <v>45</v>
      </c>
      <c r="H16" s="5">
        <f t="shared" si="0"/>
        <v>3218940</v>
      </c>
      <c r="I16" s="14"/>
    </row>
    <row r="17" spans="1:9" ht="27.75" customHeight="1" x14ac:dyDescent="0.25">
      <c r="A17" s="4" t="s">
        <v>23</v>
      </c>
      <c r="B17" s="1" t="s">
        <v>20</v>
      </c>
      <c r="C17" s="1" t="s">
        <v>26</v>
      </c>
      <c r="D17" s="1">
        <v>1987</v>
      </c>
      <c r="E17" s="1">
        <v>33</v>
      </c>
      <c r="F17" s="5">
        <f t="shared" si="1"/>
        <v>65571</v>
      </c>
      <c r="G17" s="1">
        <v>45</v>
      </c>
      <c r="H17" s="5">
        <f t="shared" si="0"/>
        <v>2950695</v>
      </c>
      <c r="I17" s="15"/>
    </row>
    <row r="18" spans="1:9" ht="27.75" customHeight="1" x14ac:dyDescent="0.25">
      <c r="A18" s="10" t="s">
        <v>27</v>
      </c>
      <c r="B18" s="11" t="s">
        <v>20</v>
      </c>
      <c r="C18" s="11" t="s">
        <v>28</v>
      </c>
      <c r="D18" s="11">
        <v>2119</v>
      </c>
      <c r="E18" s="11">
        <v>16</v>
      </c>
      <c r="F18" s="12">
        <f t="shared" si="1"/>
        <v>33904</v>
      </c>
      <c r="G18" s="11">
        <v>40</v>
      </c>
      <c r="H18" s="12">
        <f t="shared" si="0"/>
        <v>1356160</v>
      </c>
      <c r="I18" s="16">
        <v>33904</v>
      </c>
    </row>
    <row r="19" spans="1:9" ht="27.75" customHeight="1" x14ac:dyDescent="0.25">
      <c r="A19" s="4" t="s">
        <v>29</v>
      </c>
      <c r="B19" s="1" t="s">
        <v>30</v>
      </c>
      <c r="C19" s="1" t="s">
        <v>31</v>
      </c>
      <c r="D19" s="1">
        <v>2100</v>
      </c>
      <c r="E19" s="1">
        <v>3</v>
      </c>
      <c r="F19" s="5">
        <f t="shared" si="1"/>
        <v>6300</v>
      </c>
      <c r="G19" s="1">
        <v>45</v>
      </c>
      <c r="H19" s="5">
        <f t="shared" si="0"/>
        <v>283500</v>
      </c>
      <c r="I19" s="13">
        <f>SUM(F19:F23)</f>
        <v>157924</v>
      </c>
    </row>
    <row r="20" spans="1:9" ht="27.75" customHeight="1" x14ac:dyDescent="0.25">
      <c r="A20" s="4" t="s">
        <v>29</v>
      </c>
      <c r="B20" s="1" t="s">
        <v>20</v>
      </c>
      <c r="C20" s="1" t="s">
        <v>31</v>
      </c>
      <c r="D20" s="1">
        <v>2260</v>
      </c>
      <c r="E20" s="1">
        <v>35</v>
      </c>
      <c r="F20" s="5">
        <f t="shared" si="1"/>
        <v>79100</v>
      </c>
      <c r="G20" s="1">
        <v>45</v>
      </c>
      <c r="H20" s="5">
        <f t="shared" si="0"/>
        <v>3559500</v>
      </c>
      <c r="I20" s="14"/>
    </row>
    <row r="21" spans="1:9" ht="27.75" customHeight="1" x14ac:dyDescent="0.25">
      <c r="A21" s="4" t="s">
        <v>29</v>
      </c>
      <c r="B21" s="1" t="s">
        <v>32</v>
      </c>
      <c r="C21" s="1" t="s">
        <v>31</v>
      </c>
      <c r="D21" s="1">
        <v>954</v>
      </c>
      <c r="E21" s="1">
        <v>26</v>
      </c>
      <c r="F21" s="5">
        <f t="shared" si="1"/>
        <v>24804</v>
      </c>
      <c r="G21" s="1">
        <v>45</v>
      </c>
      <c r="H21" s="5">
        <f t="shared" si="0"/>
        <v>1116180</v>
      </c>
      <c r="I21" s="14"/>
    </row>
    <row r="22" spans="1:9" ht="27.75" customHeight="1" x14ac:dyDescent="0.25">
      <c r="A22" s="4" t="s">
        <v>29</v>
      </c>
      <c r="B22" s="1" t="s">
        <v>33</v>
      </c>
      <c r="C22" s="1" t="s">
        <v>31</v>
      </c>
      <c r="D22" s="1">
        <v>926</v>
      </c>
      <c r="E22" s="1">
        <v>32</v>
      </c>
      <c r="F22" s="5">
        <f t="shared" si="1"/>
        <v>29632</v>
      </c>
      <c r="G22" s="1">
        <v>45</v>
      </c>
      <c r="H22" s="5">
        <f t="shared" si="0"/>
        <v>1333440</v>
      </c>
      <c r="I22" s="14"/>
    </row>
    <row r="23" spans="1:9" ht="27.75" customHeight="1" x14ac:dyDescent="0.25">
      <c r="A23" s="4" t="s">
        <v>34</v>
      </c>
      <c r="B23" s="1" t="s">
        <v>20</v>
      </c>
      <c r="C23" s="1">
        <v>125.6</v>
      </c>
      <c r="D23" s="1">
        <v>2261</v>
      </c>
      <c r="E23" s="1">
        <v>8</v>
      </c>
      <c r="F23" s="5">
        <f t="shared" si="1"/>
        <v>18088</v>
      </c>
      <c r="G23" s="1">
        <v>45</v>
      </c>
      <c r="H23" s="5">
        <f t="shared" si="0"/>
        <v>813960</v>
      </c>
      <c r="I23" s="15"/>
    </row>
    <row r="24" spans="1:9" ht="27.75" customHeight="1" x14ac:dyDescent="0.25">
      <c r="A24" s="4" t="s">
        <v>35</v>
      </c>
      <c r="B24" s="1" t="s">
        <v>20</v>
      </c>
      <c r="C24" s="1" t="s">
        <v>36</v>
      </c>
      <c r="D24" s="1">
        <v>3108</v>
      </c>
      <c r="E24" s="1">
        <v>8</v>
      </c>
      <c r="F24" s="5">
        <f t="shared" si="1"/>
        <v>24864</v>
      </c>
      <c r="G24" s="1">
        <v>45</v>
      </c>
      <c r="H24" s="5">
        <f t="shared" si="0"/>
        <v>1118880</v>
      </c>
      <c r="I24" s="13">
        <f>SUM(F24:F29)</f>
        <v>97940</v>
      </c>
    </row>
    <row r="25" spans="1:9" ht="27.75" customHeight="1" x14ac:dyDescent="0.25">
      <c r="A25" s="4" t="s">
        <v>35</v>
      </c>
      <c r="B25" s="1" t="s">
        <v>37</v>
      </c>
      <c r="C25" s="1" t="s">
        <v>38</v>
      </c>
      <c r="D25" s="1">
        <v>1980</v>
      </c>
      <c r="E25" s="1">
        <v>1</v>
      </c>
      <c r="F25" s="5">
        <f t="shared" si="1"/>
        <v>1980</v>
      </c>
      <c r="G25" s="1">
        <v>45</v>
      </c>
      <c r="H25" s="5">
        <f t="shared" si="0"/>
        <v>89100</v>
      </c>
      <c r="I25" s="14"/>
    </row>
    <row r="26" spans="1:9" ht="27.75" customHeight="1" x14ac:dyDescent="0.25">
      <c r="A26" s="4" t="s">
        <v>35</v>
      </c>
      <c r="B26" s="1" t="s">
        <v>20</v>
      </c>
      <c r="C26" s="1" t="s">
        <v>36</v>
      </c>
      <c r="D26" s="1">
        <v>3108</v>
      </c>
      <c r="E26" s="1">
        <v>5</v>
      </c>
      <c r="F26" s="5">
        <f t="shared" si="1"/>
        <v>15540</v>
      </c>
      <c r="G26" s="1">
        <v>45</v>
      </c>
      <c r="H26" s="5">
        <f t="shared" si="0"/>
        <v>699300</v>
      </c>
      <c r="I26" s="14"/>
    </row>
    <row r="27" spans="1:9" ht="27.75" customHeight="1" x14ac:dyDescent="0.25">
      <c r="A27" s="4" t="s">
        <v>35</v>
      </c>
      <c r="B27" s="1" t="s">
        <v>24</v>
      </c>
      <c r="C27" s="1" t="s">
        <v>36</v>
      </c>
      <c r="D27" s="1">
        <v>2720</v>
      </c>
      <c r="E27" s="1">
        <v>1</v>
      </c>
      <c r="F27" s="5">
        <f t="shared" si="1"/>
        <v>2720</v>
      </c>
      <c r="G27" s="1">
        <v>45</v>
      </c>
      <c r="H27" s="5">
        <f t="shared" si="0"/>
        <v>122400</v>
      </c>
      <c r="I27" s="14"/>
    </row>
    <row r="28" spans="1:9" ht="27.75" customHeight="1" x14ac:dyDescent="0.25">
      <c r="A28" s="4" t="s">
        <v>35</v>
      </c>
      <c r="B28" s="1" t="s">
        <v>20</v>
      </c>
      <c r="C28" s="1" t="s">
        <v>38</v>
      </c>
      <c r="D28" s="1">
        <v>3108</v>
      </c>
      <c r="E28" s="1">
        <v>5</v>
      </c>
      <c r="F28" s="5">
        <f t="shared" si="1"/>
        <v>15540</v>
      </c>
      <c r="G28" s="1">
        <v>45</v>
      </c>
      <c r="H28" s="5">
        <f t="shared" si="0"/>
        <v>699300</v>
      </c>
      <c r="I28" s="14"/>
    </row>
    <row r="29" spans="1:9" ht="27.75" customHeight="1" x14ac:dyDescent="0.25">
      <c r="A29" s="4" t="s">
        <v>35</v>
      </c>
      <c r="B29" s="1" t="s">
        <v>20</v>
      </c>
      <c r="C29" s="1" t="s">
        <v>38</v>
      </c>
      <c r="D29" s="1">
        <v>3108</v>
      </c>
      <c r="E29" s="1">
        <v>12</v>
      </c>
      <c r="F29" s="5">
        <f t="shared" si="1"/>
        <v>37296</v>
      </c>
      <c r="G29" s="1">
        <v>45</v>
      </c>
      <c r="H29" s="5">
        <f t="shared" si="0"/>
        <v>1678320</v>
      </c>
      <c r="I29" s="15"/>
    </row>
    <row r="30" spans="1:9" ht="27.75" customHeight="1" x14ac:dyDescent="0.25">
      <c r="A30" s="4" t="s">
        <v>39</v>
      </c>
      <c r="B30" s="1" t="s">
        <v>40</v>
      </c>
      <c r="C30" s="1" t="s">
        <v>41</v>
      </c>
      <c r="D30" s="1">
        <v>471</v>
      </c>
      <c r="E30" s="1">
        <v>170</v>
      </c>
      <c r="F30" s="5">
        <f t="shared" si="1"/>
        <v>80070</v>
      </c>
      <c r="G30" s="1">
        <v>40</v>
      </c>
      <c r="H30" s="5">
        <f t="shared" si="0"/>
        <v>3202800</v>
      </c>
      <c r="I30" s="13">
        <f>SUM(F30:F31)</f>
        <v>85365</v>
      </c>
    </row>
    <row r="31" spans="1:9" ht="27.75" customHeight="1" x14ac:dyDescent="0.25">
      <c r="A31" s="4" t="s">
        <v>42</v>
      </c>
      <c r="B31" s="1" t="s">
        <v>43</v>
      </c>
      <c r="C31" s="1" t="s">
        <v>41</v>
      </c>
      <c r="D31" s="1">
        <v>353</v>
      </c>
      <c r="E31" s="1">
        <v>15</v>
      </c>
      <c r="F31" s="5">
        <f t="shared" si="1"/>
        <v>5295</v>
      </c>
      <c r="G31" s="1">
        <v>40</v>
      </c>
      <c r="H31" s="5">
        <f t="shared" si="0"/>
        <v>211800</v>
      </c>
      <c r="I31" s="15"/>
    </row>
    <row r="32" spans="1:9" ht="27.75" customHeight="1" x14ac:dyDescent="0.25">
      <c r="A32" s="4" t="s">
        <v>44</v>
      </c>
      <c r="B32" s="1" t="s">
        <v>45</v>
      </c>
      <c r="C32" s="1" t="s">
        <v>46</v>
      </c>
      <c r="D32" s="1">
        <v>182</v>
      </c>
      <c r="E32" s="1">
        <v>32</v>
      </c>
      <c r="F32" s="5">
        <f t="shared" si="1"/>
        <v>5824</v>
      </c>
      <c r="G32" s="1">
        <v>40</v>
      </c>
      <c r="H32" s="5">
        <f t="shared" si="0"/>
        <v>232960</v>
      </c>
      <c r="I32" s="13">
        <f>SUM(F32:F39)</f>
        <v>103355</v>
      </c>
    </row>
    <row r="33" spans="1:9" ht="27.75" customHeight="1" x14ac:dyDescent="0.25">
      <c r="A33" s="4" t="s">
        <v>44</v>
      </c>
      <c r="B33" s="1" t="s">
        <v>20</v>
      </c>
      <c r="C33" s="1" t="s">
        <v>46</v>
      </c>
      <c r="D33" s="1">
        <v>847</v>
      </c>
      <c r="E33" s="1">
        <v>32</v>
      </c>
      <c r="F33" s="5">
        <f t="shared" si="1"/>
        <v>27104</v>
      </c>
      <c r="G33" s="1">
        <v>40</v>
      </c>
      <c r="H33" s="5">
        <f t="shared" si="0"/>
        <v>1084160</v>
      </c>
      <c r="I33" s="14"/>
    </row>
    <row r="34" spans="1:9" ht="27.75" customHeight="1" x14ac:dyDescent="0.25">
      <c r="A34" s="4" t="s">
        <v>44</v>
      </c>
      <c r="B34" s="1" t="s">
        <v>47</v>
      </c>
      <c r="C34" s="1" t="s">
        <v>46</v>
      </c>
      <c r="D34" s="1">
        <v>725</v>
      </c>
      <c r="E34" s="1">
        <v>32</v>
      </c>
      <c r="F34" s="5">
        <f t="shared" si="1"/>
        <v>23200</v>
      </c>
      <c r="G34" s="1">
        <v>40</v>
      </c>
      <c r="H34" s="5">
        <f t="shared" si="0"/>
        <v>928000</v>
      </c>
      <c r="I34" s="14"/>
    </row>
    <row r="35" spans="1:9" ht="27.75" customHeight="1" x14ac:dyDescent="0.25">
      <c r="A35" s="4" t="s">
        <v>44</v>
      </c>
      <c r="B35" s="1" t="s">
        <v>48</v>
      </c>
      <c r="C35" s="1" t="s">
        <v>46</v>
      </c>
      <c r="D35" s="1">
        <v>188</v>
      </c>
      <c r="E35" s="1">
        <v>12</v>
      </c>
      <c r="F35" s="5">
        <f t="shared" si="1"/>
        <v>2256</v>
      </c>
      <c r="G35" s="1">
        <v>40</v>
      </c>
      <c r="H35" s="5">
        <f t="shared" si="0"/>
        <v>90240</v>
      </c>
      <c r="I35" s="14"/>
    </row>
    <row r="36" spans="1:9" ht="27.75" customHeight="1" x14ac:dyDescent="0.25">
      <c r="A36" s="4" t="s">
        <v>49</v>
      </c>
      <c r="B36" s="1" t="s">
        <v>40</v>
      </c>
      <c r="C36" s="1" t="s">
        <v>46</v>
      </c>
      <c r="D36" s="1">
        <v>565</v>
      </c>
      <c r="E36" s="1">
        <v>19</v>
      </c>
      <c r="F36" s="5">
        <f t="shared" si="1"/>
        <v>10735</v>
      </c>
      <c r="G36" s="1">
        <v>40</v>
      </c>
      <c r="H36" s="5">
        <f t="shared" si="0"/>
        <v>429400</v>
      </c>
      <c r="I36" s="14"/>
    </row>
    <row r="37" spans="1:9" ht="27.75" customHeight="1" x14ac:dyDescent="0.25">
      <c r="A37" s="4" t="s">
        <v>49</v>
      </c>
      <c r="B37" s="1" t="s">
        <v>50</v>
      </c>
      <c r="C37" s="1" t="s">
        <v>46</v>
      </c>
      <c r="D37" s="1">
        <v>1017</v>
      </c>
      <c r="E37" s="1">
        <v>12</v>
      </c>
      <c r="F37" s="5">
        <f t="shared" si="1"/>
        <v>12204</v>
      </c>
      <c r="G37" s="1">
        <v>40</v>
      </c>
      <c r="H37" s="5">
        <f t="shared" si="0"/>
        <v>488160</v>
      </c>
      <c r="I37" s="14"/>
    </row>
    <row r="38" spans="1:9" ht="27.75" customHeight="1" x14ac:dyDescent="0.25">
      <c r="A38" s="4" t="s">
        <v>49</v>
      </c>
      <c r="B38" s="1" t="s">
        <v>21</v>
      </c>
      <c r="C38" s="1" t="s">
        <v>46</v>
      </c>
      <c r="D38" s="1">
        <v>565</v>
      </c>
      <c r="E38" s="1">
        <v>12</v>
      </c>
      <c r="F38" s="5">
        <f t="shared" si="1"/>
        <v>6780</v>
      </c>
      <c r="G38" s="1">
        <v>40</v>
      </c>
      <c r="H38" s="5">
        <f t="shared" si="0"/>
        <v>271200</v>
      </c>
      <c r="I38" s="14"/>
    </row>
    <row r="39" spans="1:9" ht="27.75" customHeight="1" x14ac:dyDescent="0.25">
      <c r="A39" s="4" t="s">
        <v>49</v>
      </c>
      <c r="B39" s="1" t="s">
        <v>51</v>
      </c>
      <c r="C39" s="1" t="s">
        <v>46</v>
      </c>
      <c r="D39" s="1">
        <v>1271</v>
      </c>
      <c r="E39" s="1">
        <v>12</v>
      </c>
      <c r="F39" s="5">
        <f t="shared" si="1"/>
        <v>15252</v>
      </c>
      <c r="G39" s="1">
        <v>40</v>
      </c>
      <c r="H39" s="5">
        <f t="shared" si="0"/>
        <v>610080</v>
      </c>
      <c r="I39" s="15"/>
    </row>
    <row r="40" spans="1:9" ht="27.75" customHeight="1" x14ac:dyDescent="0.25">
      <c r="F40" s="6">
        <f>SUM(F2:F39)</f>
        <v>985644</v>
      </c>
      <c r="H40" s="6">
        <f>SUM(H2:H39)</f>
        <v>41810660</v>
      </c>
    </row>
  </sheetData>
  <mergeCells count="8">
    <mergeCell ref="I2:I7"/>
    <mergeCell ref="I8:I10"/>
    <mergeCell ref="I11:I14"/>
    <mergeCell ref="I30:I31"/>
    <mergeCell ref="I32:I39"/>
    <mergeCell ref="I24:I29"/>
    <mergeCell ref="I15:I17"/>
    <mergeCell ref="I19:I23"/>
  </mergeCells>
  <pageMargins left="0.7" right="0.7" top="0.75" bottom="0.75" header="0.3" footer="0.3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2022-11-01T07:58:03Z</dcterms:modified>
</cp:coreProperties>
</file>