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F46FDDF-BF43-47EB-8B90-EEBD36A032D5}" xr6:coauthVersionLast="44" xr6:coauthVersionMax="44" xr10:uidLastSave="{00000000-0000-0000-0000-000000000000}"/>
  <bookViews>
    <workbookView xWindow="465" yWindow="885" windowWidth="28410" windowHeight="141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8" i="1" l="1"/>
  <c r="I20" i="1" l="1"/>
  <c r="I18" i="1"/>
  <c r="I11" i="1"/>
  <c r="I10" i="1"/>
  <c r="I22" i="1" l="1"/>
  <c r="I29" i="1"/>
  <c r="I27" i="1"/>
  <c r="I26" i="1"/>
  <c r="I25" i="1"/>
  <c r="I24" i="1"/>
  <c r="I23" i="1"/>
  <c r="I21" i="1"/>
  <c r="I19" i="1"/>
  <c r="I17" i="1"/>
  <c r="I16" i="1"/>
  <c r="I15" i="1"/>
  <c r="I14" i="1"/>
  <c r="I13" i="1"/>
  <c r="I12" i="1"/>
  <c r="I9" i="1"/>
  <c r="I8" i="1"/>
  <c r="I7" i="1"/>
  <c r="I6" i="1"/>
</calcChain>
</file>

<file path=xl/sharedStrings.xml><?xml version="1.0" encoding="utf-8"?>
<sst xmlns="http://schemas.openxmlformats.org/spreadsheetml/2006/main" count="80" uniqueCount="45">
  <si>
    <t>ГОСТ</t>
  </si>
  <si>
    <t>Сталь</t>
  </si>
  <si>
    <t>в наличи</t>
  </si>
  <si>
    <t>штук</t>
  </si>
  <si>
    <t>тн</t>
  </si>
  <si>
    <t>57837-2017</t>
  </si>
  <si>
    <t>19425-74</t>
  </si>
  <si>
    <t>Р 58966-2020</t>
  </si>
  <si>
    <t>c355</t>
  </si>
  <si>
    <t>с255</t>
  </si>
  <si>
    <t>с355</t>
  </si>
  <si>
    <t>с345</t>
  </si>
  <si>
    <t xml:space="preserve"> 57837-2017</t>
  </si>
  <si>
    <t> Р 58966-2020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</si>
  <si>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</si>
  <si>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</si>
  <si>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</si>
  <si>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</si>
  <si>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</si>
  <si>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16Б1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</si>
  <si>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</si>
  <si>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</si>
  <si>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</si>
  <si>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 xml:space="preserve">36М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</si>
  <si>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</si>
  <si>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40К5</t>
    </r>
    <r>
      <rPr>
        <sz val="11"/>
        <color theme="1"/>
        <rFont val="Calibri"/>
        <family val="2"/>
        <charset val="204"/>
        <scheme val="minor"/>
      </rPr>
      <t xml:space="preserve"> -сварн.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</si>
  <si>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</si>
  <si>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</si>
  <si>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</si>
  <si>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</si>
  <si>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</si>
  <si>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</si>
  <si>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</si>
  <si>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60Ш3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</si>
  <si>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60Ш4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</si>
  <si>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</si>
  <si>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</si>
  <si>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70Ш5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</si>
  <si>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66 800 за 11 метров</t>
  </si>
  <si>
    <t>Тел: 89191237347, Михаил.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</si>
  <si>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</si>
  <si>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30К2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</si>
  <si>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50Ш3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</si>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</sst>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i/>
      <u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Fill="1" applyBorder="1"/>
    <xf numFmtId="0" fontId="0" fillId="0" borderId="3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4" fillId="0" borderId="2" xfId="0" applyFont="1" applyFill="1" applyBorder="1"/>
    <xf numFmtId="0" fontId="4" fillId="0" borderId="5" xfId="0" applyFont="1" applyFill="1" applyBorder="1"/>
    <xf numFmtId="0" fontId="6" fillId="2" borderId="11" xfId="0" applyFont="1" applyFill="1" applyBorder="1"/>
    <xf numFmtId="164" fontId="0" fillId="4" borderId="3" xfId="0" applyNumberFormat="1" applyFill="1" applyBorder="1"/>
    <xf numFmtId="164" fontId="0" fillId="4" borderId="1" xfId="0" applyNumberFormat="1" applyFill="1" applyBorder="1"/>
    <xf numFmtId="164" fontId="8" fillId="5" borderId="1" xfId="1" applyNumberFormat="1" applyFont="1" applyFill="1" applyBorder="1" applyAlignment="1">
      <alignment vertical="top"/>
    </xf>
    <xf numFmtId="164" fontId="8" fillId="5" borderId="1" xfId="0" applyNumberFormat="1" applyFont="1" applyFill="1" applyBorder="1" applyAlignment="1">
      <alignment vertical="top"/>
    </xf>
    <xf numFmtId="164" fontId="8" fillId="5" borderId="1" xfId="0" applyNumberFormat="1" applyFont="1" applyFill="1" applyBorder="1" applyAlignment="1">
      <alignment vertical="top" wrapText="1"/>
    </xf>
    <xf numFmtId="0" fontId="9" fillId="0" borderId="13" xfId="0" applyFont="1" applyFill="1" applyBorder="1"/>
    <xf numFmtId="164" fontId="8" fillId="0" borderId="6" xfId="1" applyNumberFormat="1" applyFont="1" applyBorder="1" applyAlignment="1">
      <alignment vertical="top"/>
    </xf>
    <xf numFmtId="164" fontId="8" fillId="0" borderId="6" xfId="0" applyNumberFormat="1" applyFont="1" applyBorder="1" applyAlignment="1">
      <alignment vertical="top"/>
    </xf>
    <xf numFmtId="0" fontId="0" fillId="0" borderId="0" xfId="0" applyBorder="1"/>
    <xf numFmtId="0" fontId="5" fillId="0" borderId="0" xfId="0" applyFont="1" applyBorder="1"/>
    <xf numFmtId="0" fontId="3" fillId="0" borderId="5" xfId="0" applyFont="1" applyFill="1" applyBorder="1"/>
    <xf numFmtId="164" fontId="8" fillId="0" borderId="6" xfId="1" applyNumberFormat="1" applyFont="1" applyFill="1" applyBorder="1" applyAlignment="1">
      <alignment vertical="top"/>
    </xf>
    <xf numFmtId="0" fontId="0" fillId="0" borderId="0" xfId="0" applyFill="1" applyBorder="1"/>
    <xf numFmtId="0" fontId="0" fillId="6" borderId="0" xfId="0" applyFill="1"/>
    <xf numFmtId="0" fontId="2" fillId="0" borderId="5" xfId="0" applyFont="1" applyBorder="1"/>
    <xf numFmtId="0" fontId="0" fillId="0" borderId="1" xfId="0" applyBorder="1"/>
    <xf numFmtId="0" fontId="11" fillId="6" borderId="0" xfId="0" applyFont="1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0"/>
  <sheetViews>
    <sheetView tabSelected="1" workbookViewId="0">
      <selection activeCell="A23" sqref="A23:XFD23"/>
    </sheetView>
  </sheetViews>
  <sheetFormatPr defaultRowHeight="15" x14ac:dyDescent="0.25"/>
  <cols>
    <col min="2" max="2" width="25.140625" customWidth="1"/>
    <col min="3" max="3" width="7.28515625" bestFit="1" customWidth="1"/>
    <col min="4" max="4" width="12.7109375" bestFit="1" customWidth="1"/>
    <col min="5" max="5" width="9" bestFit="1" customWidth="1"/>
    <col min="6" max="6" width="7" bestFit="1" customWidth="1"/>
    <col min="7" max="7" width="17.5703125" customWidth="1"/>
    <col min="8" max="8" width="14.7109375" customWidth="1"/>
    <col min="9" max="9" width="17.140625" customWidth="1"/>
    <col min="10" max="10" width="18.42578125" customWidth="1"/>
    <col min="11" max="11" width="11.5703125" customWidth="1"/>
    <col min="12" max="12" width="13.42578125" bestFit="1" customWidth="1"/>
    <col min="13" max="13" width="23.5703125" bestFit="1" customWidth="1"/>
    <col min="14" max="14" width="12.140625" bestFit="1" customWidth="1"/>
    <col min="15" max="15" width="29.140625" bestFit="1" customWidth="1"/>
    <col min="16" max="16" width="10.7109375" customWidth="1"/>
  </cols>
  <sheetData>
    <row r="2" spans="1:17" ht="15.75" thickBot="1" x14ac:dyDescent="0.3">
      <c r="B2" s="4">
        <v>45372</v>
      </c>
      <c r="L2" s="16"/>
      <c r="M2" s="16"/>
      <c r="N2" s="16"/>
      <c r="O2" s="16"/>
      <c r="P2" s="16"/>
      <c r="Q2" s="16"/>
    </row>
    <row r="3" spans="1:17" ht="15.75" thickBot="1" x14ac:dyDescent="0.3">
      <c r="B3" s="27" t="s">
        <v>18</v>
      </c>
      <c r="C3" s="28"/>
      <c r="D3" s="28"/>
      <c r="E3" s="28"/>
      <c r="F3" s="28"/>
      <c r="G3" s="28"/>
      <c r="H3" s="28"/>
      <c r="I3" s="29"/>
      <c r="L3" s="16"/>
      <c r="M3" s="17"/>
      <c r="N3" s="17"/>
      <c r="O3" s="17"/>
      <c r="P3" s="16"/>
      <c r="Q3" s="16"/>
    </row>
    <row r="4" spans="1:17" ht="30" customHeight="1" x14ac:dyDescent="0.25">
      <c r="B4" s="31" t="s">
        <v>17</v>
      </c>
      <c r="C4" s="30" t="s">
        <v>1</v>
      </c>
      <c r="D4" s="30" t="s">
        <v>0</v>
      </c>
      <c r="E4" s="30" t="s">
        <v>2</v>
      </c>
      <c r="F4" s="30"/>
      <c r="G4" s="34" t="s">
        <v>15</v>
      </c>
      <c r="H4" s="25" t="s">
        <v>14</v>
      </c>
      <c r="I4" s="25" t="s">
        <v>16</v>
      </c>
      <c r="J4" s="3"/>
      <c r="L4" s="16"/>
      <c r="M4" s="16"/>
      <c r="N4" s="16"/>
      <c r="O4" s="16"/>
      <c r="P4" s="16"/>
      <c r="Q4" s="16"/>
    </row>
    <row r="5" spans="1:17" ht="16.5" thickBot="1" x14ac:dyDescent="0.3">
      <c r="A5" s="3"/>
      <c r="B5" s="32"/>
      <c r="C5" s="33"/>
      <c r="D5" s="33"/>
      <c r="E5" s="7" t="s">
        <v>3</v>
      </c>
      <c r="F5" s="7" t="s">
        <v>4</v>
      </c>
      <c r="G5" s="35"/>
      <c r="H5" s="26"/>
      <c r="I5" s="26"/>
      <c r="J5" s="3"/>
      <c r="L5" s="16"/>
      <c r="M5" s="16"/>
      <c r="N5" s="16"/>
      <c r="O5" s="16"/>
      <c r="P5" s="16"/>
      <c r="Q5" s="16"/>
    </row>
    <row r="6" spans="1:17" x14ac:dyDescent="0.25">
      <c r="A6" s="3"/>
      <c r="B6" s="5" t="s">
        <v>19</v>
      </c>
      <c r="C6" s="2"/>
      <c r="D6" s="2" t="s">
        <v>5</v>
      </c>
      <c r="E6" s="2">
        <v>2</v>
      </c>
      <c r="F6" s="2">
        <v>0.3</v>
      </c>
      <c r="G6" s="8">
        <v>75000</v>
      </c>
      <c r="H6" s="10">
        <v>965</v>
      </c>
      <c r="I6" s="14">
        <f>H6*12</f>
        <v>11580</v>
      </c>
      <c r="J6" s="3"/>
      <c r="K6" s="3"/>
      <c r="L6" s="16"/>
      <c r="M6" s="16"/>
      <c r="N6" s="16"/>
      <c r="O6" s="16"/>
      <c r="P6" s="16"/>
      <c r="Q6" s="16"/>
    </row>
    <row r="7" spans="1:17" x14ac:dyDescent="0.25">
      <c r="A7" s="24"/>
      <c r="B7" s="6" t="s">
        <v>20</v>
      </c>
      <c r="C7" s="1"/>
      <c r="D7" s="1" t="s">
        <v>5</v>
      </c>
      <c r="E7" s="1">
        <v>7</v>
      </c>
      <c r="F7" s="1">
        <v>4.1909999999999998</v>
      </c>
      <c r="G7" s="9">
        <v>75000</v>
      </c>
      <c r="H7" s="10">
        <v>3742.5</v>
      </c>
      <c r="I7" s="14">
        <f>H7*12</f>
        <v>44910</v>
      </c>
      <c r="J7" s="3"/>
      <c r="K7" s="3"/>
      <c r="L7" s="16"/>
      <c r="M7" s="16"/>
      <c r="N7" s="16"/>
      <c r="O7" s="16"/>
      <c r="P7" s="16"/>
      <c r="Q7" s="16"/>
    </row>
    <row r="8" spans="1:17" x14ac:dyDescent="0.25">
      <c r="A8" s="3"/>
      <c r="B8" s="6" t="s">
        <v>21</v>
      </c>
      <c r="C8" s="1"/>
      <c r="D8" s="1" t="s">
        <v>6</v>
      </c>
      <c r="E8" s="1">
        <v>1</v>
      </c>
      <c r="F8" s="1">
        <v>0.60199999999999998</v>
      </c>
      <c r="G8" s="9">
        <v>120000</v>
      </c>
      <c r="H8" s="10">
        <v>6024</v>
      </c>
      <c r="I8" s="14">
        <f t="shared" ref="I8:I22" si="0">H8*12</f>
        <v>72288</v>
      </c>
      <c r="J8" s="3"/>
      <c r="K8" s="3"/>
      <c r="L8" s="16"/>
      <c r="M8" s="16"/>
      <c r="N8" s="16"/>
      <c r="O8" s="16"/>
      <c r="P8" s="16"/>
      <c r="Q8" s="16"/>
    </row>
    <row r="9" spans="1:17" x14ac:dyDescent="0.25">
      <c r="A9" s="3"/>
      <c r="B9" s="6" t="s">
        <v>22</v>
      </c>
      <c r="C9" s="1"/>
      <c r="D9" s="1" t="s">
        <v>5</v>
      </c>
      <c r="E9" s="1">
        <v>2</v>
      </c>
      <c r="F9" s="1">
        <v>1.3640000000000001</v>
      </c>
      <c r="G9" s="9">
        <v>75000</v>
      </c>
      <c r="H9" s="10">
        <v>4260</v>
      </c>
      <c r="I9" s="14">
        <f t="shared" si="0"/>
        <v>51120</v>
      </c>
      <c r="J9" s="3"/>
      <c r="K9" s="3"/>
      <c r="L9" s="16"/>
      <c r="M9" s="16"/>
      <c r="N9" s="16"/>
      <c r="O9" s="16"/>
      <c r="P9" s="16"/>
      <c r="Q9" s="16"/>
    </row>
    <row r="10" spans="1:17" x14ac:dyDescent="0.25">
      <c r="A10" s="3"/>
      <c r="B10" s="18" t="s">
        <v>40</v>
      </c>
      <c r="C10" s="1" t="s">
        <v>10</v>
      </c>
      <c r="D10" s="1" t="s">
        <v>5</v>
      </c>
      <c r="E10" s="1">
        <v>1</v>
      </c>
      <c r="F10" s="1">
        <v>0.40300000000000002</v>
      </c>
      <c r="G10" s="9">
        <v>85000</v>
      </c>
      <c r="H10" s="10">
        <v>2720</v>
      </c>
      <c r="I10" s="14">
        <f t="shared" ref="I10" si="1">H10*12</f>
        <v>32640</v>
      </c>
      <c r="J10" s="3"/>
      <c r="K10" s="3"/>
      <c r="L10" s="16"/>
      <c r="M10" s="16"/>
      <c r="N10" s="16"/>
      <c r="O10" s="16"/>
      <c r="P10" s="16"/>
      <c r="Q10" s="16"/>
    </row>
    <row r="11" spans="1:17" x14ac:dyDescent="0.25">
      <c r="A11" s="21"/>
      <c r="B11" s="18" t="s">
        <v>41</v>
      </c>
      <c r="C11" s="1" t="s">
        <v>9</v>
      </c>
      <c r="D11" s="1" t="s">
        <v>5</v>
      </c>
      <c r="E11" s="1">
        <v>3</v>
      </c>
      <c r="F11" s="1">
        <v>3.2320000000000002</v>
      </c>
      <c r="G11" s="9">
        <v>91000</v>
      </c>
      <c r="H11" s="10">
        <v>8554</v>
      </c>
      <c r="I11" s="14">
        <f t="shared" ref="I11" si="2">H11*12</f>
        <v>102648</v>
      </c>
      <c r="J11" s="3"/>
      <c r="K11" s="3"/>
      <c r="L11" s="16"/>
      <c r="M11" s="16"/>
      <c r="N11" s="16"/>
      <c r="O11" s="16"/>
      <c r="P11" s="16"/>
      <c r="Q11" s="16"/>
    </row>
    <row r="12" spans="1:17" x14ac:dyDescent="0.25">
      <c r="A12" s="3"/>
      <c r="B12" s="6" t="s">
        <v>23</v>
      </c>
      <c r="C12" s="1" t="s">
        <v>9</v>
      </c>
      <c r="D12" s="1" t="s">
        <v>6</v>
      </c>
      <c r="E12" s="1">
        <v>1</v>
      </c>
      <c r="F12" s="1">
        <v>0.65700000000000003</v>
      </c>
      <c r="G12" s="9">
        <v>112000</v>
      </c>
      <c r="H12" s="11">
        <v>6615.1</v>
      </c>
      <c r="I12" s="15">
        <f t="shared" si="0"/>
        <v>79381.200000000012</v>
      </c>
      <c r="J12" s="3" t="s">
        <v>38</v>
      </c>
      <c r="K12" s="3"/>
      <c r="L12" s="16"/>
      <c r="M12" s="16"/>
      <c r="N12" s="16"/>
      <c r="O12" s="16"/>
      <c r="P12" s="16"/>
      <c r="Q12" s="16"/>
    </row>
    <row r="13" spans="1:17" x14ac:dyDescent="0.25">
      <c r="A13" s="3"/>
      <c r="B13" s="6" t="s">
        <v>24</v>
      </c>
      <c r="C13" s="1" t="s">
        <v>11</v>
      </c>
      <c r="D13" s="1" t="s">
        <v>5</v>
      </c>
      <c r="E13" s="1">
        <v>3</v>
      </c>
      <c r="F13" s="1">
        <v>2</v>
      </c>
      <c r="G13" s="9">
        <v>81000</v>
      </c>
      <c r="H13" s="12">
        <v>4584.6000000000004</v>
      </c>
      <c r="I13" s="15">
        <f t="shared" si="0"/>
        <v>55015.200000000004</v>
      </c>
      <c r="J13" s="3"/>
      <c r="K13" s="3"/>
      <c r="L13" s="16"/>
      <c r="M13" s="16"/>
      <c r="N13" s="16"/>
      <c r="O13" s="16"/>
      <c r="P13" s="16"/>
      <c r="Q13" s="16"/>
    </row>
    <row r="14" spans="1:17" x14ac:dyDescent="0.25">
      <c r="A14" s="21"/>
      <c r="B14" s="6" t="s">
        <v>25</v>
      </c>
      <c r="C14" s="1" t="s">
        <v>8</v>
      </c>
      <c r="D14" s="1" t="s">
        <v>7</v>
      </c>
      <c r="E14" s="1">
        <v>2</v>
      </c>
      <c r="F14" s="1">
        <v>6.9</v>
      </c>
      <c r="G14" s="9">
        <v>96000</v>
      </c>
      <c r="H14" s="11">
        <v>27916.799999999999</v>
      </c>
      <c r="I14" s="15">
        <f t="shared" si="0"/>
        <v>335001.59999999998</v>
      </c>
      <c r="J14" s="3"/>
      <c r="K14" s="3"/>
      <c r="L14" s="16"/>
      <c r="M14" s="16"/>
      <c r="N14" s="16"/>
      <c r="O14" s="16"/>
      <c r="P14" s="16"/>
      <c r="Q14" s="16"/>
    </row>
    <row r="15" spans="1:17" x14ac:dyDescent="0.25">
      <c r="A15" s="3"/>
      <c r="B15" s="6" t="s">
        <v>26</v>
      </c>
      <c r="C15" s="1" t="s">
        <v>9</v>
      </c>
      <c r="D15" s="1" t="s">
        <v>5</v>
      </c>
      <c r="E15" s="1">
        <v>1</v>
      </c>
      <c r="F15" s="1">
        <v>0.64100000000000001</v>
      </c>
      <c r="G15" s="9">
        <v>65000</v>
      </c>
      <c r="H15" s="11">
        <v>4940</v>
      </c>
      <c r="I15" s="15">
        <f t="shared" si="0"/>
        <v>59280</v>
      </c>
      <c r="J15" s="3"/>
      <c r="K15" s="3"/>
      <c r="L15" s="16"/>
      <c r="M15" s="16"/>
      <c r="N15" s="16"/>
      <c r="O15" s="16"/>
      <c r="P15" s="16"/>
      <c r="Q15" s="16"/>
    </row>
    <row r="16" spans="1:17" x14ac:dyDescent="0.25">
      <c r="A16" s="3"/>
      <c r="B16" s="6" t="s">
        <v>27</v>
      </c>
      <c r="C16" s="1" t="s">
        <v>11</v>
      </c>
      <c r="D16" s="1" t="s">
        <v>5</v>
      </c>
      <c r="E16" s="1">
        <v>2</v>
      </c>
      <c r="F16" s="1">
        <v>1.95</v>
      </c>
      <c r="G16" s="9">
        <v>80000</v>
      </c>
      <c r="H16" s="11">
        <v>6360</v>
      </c>
      <c r="I16" s="15">
        <f t="shared" si="0"/>
        <v>76320</v>
      </c>
      <c r="J16" s="3"/>
      <c r="K16" s="3"/>
      <c r="L16" s="16"/>
      <c r="M16" s="16"/>
      <c r="N16" s="16"/>
      <c r="O16" s="16"/>
      <c r="P16" s="16"/>
      <c r="Q16" s="16"/>
    </row>
    <row r="17" spans="1:17" x14ac:dyDescent="0.25">
      <c r="A17" s="21"/>
      <c r="B17" s="6" t="s">
        <v>28</v>
      </c>
      <c r="C17" s="1" t="s">
        <v>10</v>
      </c>
      <c r="D17" s="1" t="s">
        <v>5</v>
      </c>
      <c r="E17" s="1">
        <v>16</v>
      </c>
      <c r="F17" s="1">
        <v>26.268999999999998</v>
      </c>
      <c r="G17" s="9">
        <v>85000</v>
      </c>
      <c r="H17" s="11">
        <v>11764</v>
      </c>
      <c r="I17" s="15">
        <f t="shared" si="0"/>
        <v>141168</v>
      </c>
      <c r="J17" s="3"/>
      <c r="K17" s="3"/>
      <c r="L17" s="16"/>
      <c r="M17" s="16"/>
      <c r="N17" s="16"/>
      <c r="O17" s="16"/>
      <c r="P17" s="16"/>
      <c r="Q17" s="16"/>
    </row>
    <row r="18" spans="1:17" x14ac:dyDescent="0.25">
      <c r="A18" s="21"/>
      <c r="B18" s="18" t="s">
        <v>42</v>
      </c>
      <c r="C18" s="1" t="s">
        <v>10</v>
      </c>
      <c r="D18" s="1" t="s">
        <v>5</v>
      </c>
      <c r="E18" s="1">
        <v>3</v>
      </c>
      <c r="F18" s="1">
        <v>5.6159999999999997</v>
      </c>
      <c r="G18" s="9">
        <v>85000</v>
      </c>
      <c r="H18" s="11">
        <v>13268</v>
      </c>
      <c r="I18" s="15">
        <f t="shared" ref="I18" si="3">H18*12</f>
        <v>159216</v>
      </c>
      <c r="J18" s="3"/>
      <c r="K18" s="3"/>
      <c r="L18" s="16"/>
      <c r="M18" s="16"/>
      <c r="N18" s="16"/>
      <c r="O18" s="16"/>
      <c r="P18" s="16"/>
      <c r="Q18" s="16"/>
    </row>
    <row r="19" spans="1:17" x14ac:dyDescent="0.25">
      <c r="A19" s="21"/>
      <c r="B19" s="6" t="s">
        <v>29</v>
      </c>
      <c r="C19" s="1" t="s">
        <v>9</v>
      </c>
      <c r="D19" s="1" t="s">
        <v>12</v>
      </c>
      <c r="E19" s="1">
        <v>8</v>
      </c>
      <c r="F19" s="1">
        <v>8</v>
      </c>
      <c r="G19" s="9">
        <v>84000</v>
      </c>
      <c r="H19" s="11">
        <v>7476</v>
      </c>
      <c r="I19" s="15">
        <f t="shared" si="0"/>
        <v>89712</v>
      </c>
      <c r="J19" s="3"/>
      <c r="K19" s="3"/>
      <c r="L19" s="16"/>
      <c r="M19" s="16"/>
      <c r="N19" s="16"/>
      <c r="O19" s="16"/>
      <c r="P19" s="16"/>
      <c r="Q19" s="16"/>
    </row>
    <row r="20" spans="1:17" x14ac:dyDescent="0.25">
      <c r="A20" s="21"/>
      <c r="B20" s="18" t="s">
        <v>43</v>
      </c>
      <c r="C20" s="1" t="s">
        <v>9</v>
      </c>
      <c r="D20" s="1" t="s">
        <v>12</v>
      </c>
      <c r="E20" s="1">
        <v>5</v>
      </c>
      <c r="F20" s="1">
        <v>5.992</v>
      </c>
      <c r="G20" s="9">
        <v>81000</v>
      </c>
      <c r="H20" s="11">
        <v>7930</v>
      </c>
      <c r="I20" s="15">
        <f t="shared" ref="I20" si="4">H20*12</f>
        <v>95160</v>
      </c>
      <c r="J20" s="3"/>
      <c r="K20" s="3"/>
      <c r="L20" s="16"/>
      <c r="M20" s="16"/>
      <c r="N20" s="16"/>
      <c r="O20" s="16"/>
      <c r="P20" s="16"/>
      <c r="Q20" s="16"/>
    </row>
    <row r="21" spans="1:17" x14ac:dyDescent="0.25">
      <c r="A21" s="21"/>
      <c r="B21" s="6" t="s">
        <v>30</v>
      </c>
      <c r="C21" s="1" t="s">
        <v>10</v>
      </c>
      <c r="D21" s="1" t="s">
        <v>5</v>
      </c>
      <c r="E21" s="1">
        <v>41</v>
      </c>
      <c r="F21" s="1">
        <v>67.403999999999996</v>
      </c>
      <c r="G21" s="9">
        <v>84000</v>
      </c>
      <c r="H21" s="11">
        <v>11508</v>
      </c>
      <c r="I21" s="15">
        <f t="shared" si="0"/>
        <v>138096</v>
      </c>
      <c r="J21" s="3"/>
      <c r="K21" s="3"/>
      <c r="L21" s="16"/>
      <c r="M21" s="16"/>
      <c r="N21" s="16"/>
      <c r="O21" s="16"/>
      <c r="P21" s="16"/>
      <c r="Q21" s="16"/>
    </row>
    <row r="22" spans="1:17" s="3" customFormat="1" x14ac:dyDescent="0.25">
      <c r="B22" s="6" t="s">
        <v>31</v>
      </c>
      <c r="C22" s="1" t="s">
        <v>11</v>
      </c>
      <c r="D22" s="1" t="s">
        <v>5</v>
      </c>
      <c r="E22" s="1">
        <v>2</v>
      </c>
      <c r="F22" s="1">
        <v>3.2879999999999998</v>
      </c>
      <c r="G22" s="9">
        <v>92000</v>
      </c>
      <c r="H22" s="10">
        <v>12604</v>
      </c>
      <c r="I22" s="19">
        <f t="shared" si="0"/>
        <v>151248</v>
      </c>
      <c r="L22" s="20"/>
      <c r="M22" s="20"/>
      <c r="N22" s="20"/>
      <c r="O22" s="20"/>
      <c r="P22" s="20"/>
      <c r="Q22" s="20"/>
    </row>
    <row r="23" spans="1:17" x14ac:dyDescent="0.25">
      <c r="A23" s="21"/>
      <c r="B23" s="6" t="s">
        <v>32</v>
      </c>
      <c r="C23" s="1" t="s">
        <v>9</v>
      </c>
      <c r="D23" s="1" t="s">
        <v>5</v>
      </c>
      <c r="E23" s="1">
        <v>7</v>
      </c>
      <c r="F23" s="1">
        <v>14.34</v>
      </c>
      <c r="G23" s="9">
        <v>82000</v>
      </c>
      <c r="H23" s="10">
        <v>13998</v>
      </c>
      <c r="I23" s="14">
        <f t="shared" ref="I23:I29" si="5">H23*12</f>
        <v>167976</v>
      </c>
      <c r="J23" s="3"/>
      <c r="K23" s="3"/>
      <c r="L23" s="16"/>
      <c r="M23" s="16"/>
      <c r="N23" s="16"/>
      <c r="O23" s="16"/>
      <c r="P23" s="16"/>
      <c r="Q23" s="16"/>
    </row>
    <row r="24" spans="1:17" x14ac:dyDescent="0.25">
      <c r="A24" s="21"/>
      <c r="B24" s="6" t="s">
        <v>33</v>
      </c>
      <c r="C24" s="1" t="s">
        <v>9</v>
      </c>
      <c r="D24" s="1" t="s">
        <v>13</v>
      </c>
      <c r="E24" s="1">
        <v>46</v>
      </c>
      <c r="F24" s="1">
        <v>108</v>
      </c>
      <c r="G24" s="9">
        <v>86000</v>
      </c>
      <c r="H24" s="11">
        <v>17036.599999999999</v>
      </c>
      <c r="I24" s="15">
        <f t="shared" si="5"/>
        <v>204439.19999999998</v>
      </c>
      <c r="J24" s="3"/>
      <c r="K24" s="3"/>
      <c r="L24" s="16"/>
      <c r="M24" s="16"/>
      <c r="N24" s="16"/>
      <c r="O24" s="16"/>
      <c r="P24" s="16"/>
      <c r="Q24" s="16"/>
    </row>
    <row r="25" spans="1:17" x14ac:dyDescent="0.25">
      <c r="A25" s="21"/>
      <c r="B25" s="6" t="s">
        <v>34</v>
      </c>
      <c r="C25" s="1" t="s">
        <v>10</v>
      </c>
      <c r="D25" s="1" t="s">
        <v>13</v>
      </c>
      <c r="E25" s="1">
        <v>3</v>
      </c>
      <c r="F25" s="1">
        <v>8</v>
      </c>
      <c r="G25" s="9">
        <v>85000</v>
      </c>
      <c r="H25" s="11">
        <v>19176</v>
      </c>
      <c r="I25" s="15">
        <f t="shared" si="5"/>
        <v>230112</v>
      </c>
      <c r="J25" s="3"/>
      <c r="K25" s="3"/>
      <c r="L25" s="16"/>
      <c r="M25" s="16"/>
      <c r="N25" s="16"/>
      <c r="O25" s="16"/>
      <c r="P25" s="16"/>
      <c r="Q25" s="16"/>
    </row>
    <row r="26" spans="1:17" x14ac:dyDescent="0.25">
      <c r="A26" s="21"/>
      <c r="B26" s="6" t="s">
        <v>35</v>
      </c>
      <c r="C26" s="1" t="s">
        <v>10</v>
      </c>
      <c r="D26" s="1" t="s">
        <v>5</v>
      </c>
      <c r="E26" s="1">
        <v>4</v>
      </c>
      <c r="F26" s="1">
        <v>7.3</v>
      </c>
      <c r="G26" s="9">
        <v>77000</v>
      </c>
      <c r="H26" s="11">
        <v>11100</v>
      </c>
      <c r="I26" s="15">
        <f t="shared" si="5"/>
        <v>133200</v>
      </c>
      <c r="J26" s="3"/>
      <c r="K26" s="3"/>
      <c r="L26" s="16"/>
      <c r="M26" s="16"/>
      <c r="N26" s="16"/>
      <c r="O26" s="16"/>
      <c r="P26" s="16"/>
      <c r="Q26" s="16"/>
    </row>
    <row r="27" spans="1:17" x14ac:dyDescent="0.25">
      <c r="A27" s="3"/>
      <c r="B27" s="6" t="s">
        <v>36</v>
      </c>
      <c r="C27" s="1" t="s">
        <v>11</v>
      </c>
      <c r="D27" s="1" t="s">
        <v>5</v>
      </c>
      <c r="E27" s="1">
        <v>4</v>
      </c>
      <c r="F27" s="1">
        <v>9.1389999999999993</v>
      </c>
      <c r="G27" s="9">
        <v>90000</v>
      </c>
      <c r="H27" s="10">
        <v>17136</v>
      </c>
      <c r="I27" s="14">
        <f t="shared" si="5"/>
        <v>205632</v>
      </c>
      <c r="J27" s="3"/>
      <c r="K27" s="3"/>
      <c r="L27" s="16"/>
      <c r="M27" s="16"/>
      <c r="N27" s="16"/>
      <c r="O27" s="16"/>
      <c r="P27" s="16"/>
      <c r="Q27" s="16"/>
    </row>
    <row r="28" spans="1:17" x14ac:dyDescent="0.25">
      <c r="A28" s="3"/>
      <c r="B28" s="22" t="s">
        <v>44</v>
      </c>
      <c r="C28" s="23" t="s">
        <v>9</v>
      </c>
      <c r="D28" s="23" t="s">
        <v>5</v>
      </c>
      <c r="E28" s="23">
        <v>1</v>
      </c>
      <c r="F28" s="23">
        <v>2.5</v>
      </c>
      <c r="G28" s="9">
        <v>69000</v>
      </c>
      <c r="H28" s="11">
        <v>15656.1</v>
      </c>
      <c r="I28" s="15">
        <f t="shared" si="5"/>
        <v>187873.2</v>
      </c>
      <c r="J28" s="3"/>
      <c r="L28" s="16"/>
      <c r="M28" s="16"/>
      <c r="N28" s="16"/>
      <c r="O28" s="16"/>
      <c r="P28" s="16"/>
      <c r="Q28" s="16"/>
    </row>
    <row r="29" spans="1:17" x14ac:dyDescent="0.25">
      <c r="A29" s="21"/>
      <c r="B29" s="6" t="s">
        <v>37</v>
      </c>
      <c r="C29" s="1" t="s">
        <v>10</v>
      </c>
      <c r="D29" s="1" t="s">
        <v>13</v>
      </c>
      <c r="E29" s="1">
        <v>3</v>
      </c>
      <c r="F29" s="1">
        <v>11</v>
      </c>
      <c r="G29" s="9">
        <v>84000</v>
      </c>
      <c r="H29" s="11">
        <v>24771.599999999999</v>
      </c>
      <c r="I29" s="15">
        <f t="shared" si="5"/>
        <v>297259.19999999995</v>
      </c>
      <c r="J29" s="3"/>
      <c r="L29" s="16"/>
      <c r="M29" s="16"/>
      <c r="N29" s="16"/>
      <c r="O29" s="16"/>
      <c r="P29" s="16"/>
      <c r="Q29" s="16"/>
    </row>
    <row r="30" spans="1:17" ht="15.75" thickBot="1" x14ac:dyDescent="0.3">
      <c r="A30" s="3"/>
      <c r="B30" s="13" t="s">
        <v>39</v>
      </c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2024-03-25T09:31:33Z</dcterms:modified>
</cp:coreProperties>
</file>