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лист 2024г" sheetId="3" r:id="rId1"/>
  </sheets>
  <definedNames>
    <definedName name="_xlnm.Print_Area" localSheetId="0">'Прайс лист 2024г'!$A$1:$J$99</definedName>
  </definedNames>
  <calcPr calcId="144525"/>
  <fileRecoveryPr autoRecover="0"/>
</workbook>
</file>

<file path=xl/calcChain.xml><?xml version="1.0" encoding="utf-8"?>
<calcChain xmlns="http://schemas.openxmlformats.org/spreadsheetml/2006/main">
  <c r="C99" i="3" l="1"/>
  <c r="C98" i="3"/>
  <c r="C97" i="3"/>
  <c r="C96" i="3"/>
  <c r="C95" i="3"/>
  <c r="C94" i="3"/>
  <c r="C93" i="3"/>
</calcChain>
</file>

<file path=xl/sharedStrings.xml><?xml version="1.0" encoding="utf-8"?>
<sst xmlns="http://schemas.openxmlformats.org/spreadsheetml/2006/main" count="325" uniqueCount="199">
  <si>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</si>
  <si>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</si>
  <si>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</si>
  <si>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</si>
  <si>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</si>
  <si>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</si>
  <si>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</si>
  <si>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</si>
  <si>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</si>
  <si>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</si>
  <si>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</si>
  <si>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</si>
  <si>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</si>
  <si>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</si>
  <si>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</si>
  <si>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</si>
  <si>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10705-80</t>
  </si>
  <si>
    <t>17Г1Су</t>
  </si>
  <si>
    <t>10706-76</t>
  </si>
  <si>
    <t>10Г2ФБЮ</t>
  </si>
  <si>
    <t>20КСХ</t>
  </si>
  <si>
    <t>8732-78</t>
  </si>
  <si>
    <t>720х9</t>
  </si>
  <si>
    <t>325х10 изоляция</t>
  </si>
  <si>
    <t>14-1-5433-05</t>
  </si>
  <si>
    <t>711х22,2</t>
  </si>
  <si>
    <t>325х10</t>
  </si>
  <si>
    <t>720х10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</si>
  <si>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</si>
  <si>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</si>
  <si>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</si>
  <si>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</si>
  <si>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</si>
  <si>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</si>
  <si>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</si>
  <si>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</si>
  <si>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820х10 изоляция</t>
  </si>
  <si>
    <t>не стандарт, изоляция ВУС 3-х слойная, фото</t>
  </si>
  <si>
    <t>530х8</t>
  </si>
  <si>
    <t>325х9</t>
  </si>
  <si>
    <t>530х9</t>
  </si>
  <si>
    <t>426х10</t>
  </si>
  <si>
    <t>1420х14</t>
  </si>
  <si>
    <t>2007гв, Германия, фото</t>
  </si>
  <si>
    <t xml:space="preserve">
ООО «КАУР»</t>
  </si>
  <si>
    <t>273х10</t>
  </si>
  <si>
    <t xml:space="preserve">325х8 </t>
  </si>
  <si>
    <t>114х7</t>
  </si>
  <si>
    <t>820х9</t>
  </si>
  <si>
    <t>17Г1С-У</t>
  </si>
  <si>
    <t>2011гв, ВМЗ, резаная, плёночная изоляция, фото</t>
  </si>
  <si>
    <t>630х10</t>
  </si>
  <si>
    <t>720х7,3-7,5</t>
  </si>
  <si>
    <t>820х10</t>
  </si>
  <si>
    <t>2015,ЧТПЗ,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</si>
  <si>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</si>
  <si>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</si>
  <si>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</si>
  <si>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</si>
  <si>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20295-85</t>
  </si>
  <si>
    <t>ЦЕНУ И НАЛИЧИЕ ТРУБ НЕОБХОДИМО УТОЧНЯТЬ У МЕНЕДЖЕРА ОТДЕЛА ПРОДАЖ!!!</t>
  </si>
  <si>
    <t>273х9,5</t>
  </si>
  <si>
    <t>530х16</t>
  </si>
  <si>
    <t>1020х14</t>
  </si>
  <si>
    <t>10704-91</t>
  </si>
  <si>
    <t>2020 гв, фото</t>
  </si>
  <si>
    <t>530х18,7</t>
  </si>
  <si>
    <t>530х24</t>
  </si>
  <si>
    <t>711х12,7</t>
  </si>
  <si>
    <t>2018, фото</t>
  </si>
  <si>
    <t>2015, фото</t>
  </si>
  <si>
    <t>10Г2ФБЮ К-60</t>
  </si>
  <si>
    <t xml:space="preserve"> 1493-002-81068824-2014</t>
  </si>
  <si>
    <t>720х8</t>
  </si>
  <si>
    <t>1220х14-15</t>
  </si>
  <si>
    <t>Трубы
 ( диаметр х толщина стенки), мм</t>
  </si>
  <si>
    <t>Лист г/к 14мм</t>
  </si>
  <si>
    <t>19903-2015</t>
  </si>
  <si>
    <t>Перекат. Раскрой 14*2500*4500 - 6шт, 14*700*4000 - 2шт</t>
  </si>
  <si>
    <t>ТС 153-11-2002-05-15</t>
  </si>
  <si>
    <t>К-60</t>
  </si>
  <si>
    <t>восстанов., бесшовная. Длина труб 8-10 пог.м., фото</t>
  </si>
  <si>
    <t>восстанов., бесшовная. Длина труб 10-12 пог.м., фото</t>
  </si>
  <si>
    <t>восстанов.,бесшовная, с одной стороны замята фаска, фото</t>
  </si>
  <si>
    <t>восстанов., снят грат, фото</t>
  </si>
  <si>
    <t>восстанов., бесшовная, резаная, фото</t>
  </si>
  <si>
    <t>восстанов., 3 тш, длина 11,0-12,0 пог.м., хорош. кач-во</t>
  </si>
  <si>
    <t>восстанов., тип шва 3, длина 10,5-11,5 пог.м.,хорош кач-во,фото</t>
  </si>
  <si>
    <t>восстанов., фото</t>
  </si>
  <si>
    <t>восстанов., тип шва 3, вода, без внутр. зачистки,фото</t>
  </si>
  <si>
    <t>восстанов., тип шва 3, хор качество, фото</t>
  </si>
  <si>
    <t>восстанов., тип шва 3, с нерабочей ветки, фото</t>
  </si>
  <si>
    <t>восстанов., тип шва 3, длина труб 11,0-11,7пог.м. фото</t>
  </si>
  <si>
    <t>2018-21гв, ВМЗ, резаные, (длины труб:  0,89/0,91/0,92 п.м), фото</t>
  </si>
  <si>
    <t>Изготовление труб сварных из обечаек по ТУ 14-3Р-56-2001. Производство в г. Волгограде, Москве и Челябинске</t>
  </si>
  <si>
    <t>восстанов., тип шва 3, после пескоструя, длина 10,9-11,4п.м, фото</t>
  </si>
  <si>
    <t>630х7,8,9,10,12,14</t>
  </si>
  <si>
    <t>20295-85,10706-76</t>
  </si>
  <si>
    <t>2017-20гв, ВТЗ, резаные куски, тш 3(длины от 0,54пм по 2,66пм)</t>
  </si>
  <si>
    <t>2017 г.в., ВТЗ, длины труб 11,93 и 10,23 сертификат, фото</t>
  </si>
  <si>
    <t>530х10</t>
  </si>
  <si>
    <t>1020х27,3</t>
  </si>
  <si>
    <t>Сент 2022 г.в., реальн. толщина  стенки 28,0-28,2 мм., серт, фото</t>
  </si>
  <si>
    <t>восстановленая, длина труб 7-12 пог.м., очень хор. сост, фото</t>
  </si>
  <si>
    <t>426х12</t>
  </si>
  <si>
    <t>восстановленая, длина труб 7-11 пог.м., очень хор. сост, фото</t>
  </si>
  <si>
    <t>2010гв, ПНТЗ, фото</t>
  </si>
  <si>
    <t>1020х10,11</t>
  </si>
  <si>
    <t xml:space="preserve">восстанов., с п/ш, длина 10-11,5 п.м. фото </t>
  </si>
  <si>
    <t>1220х12</t>
  </si>
  <si>
    <t xml:space="preserve">восстановленная, хор кач, длины 10-11,5п.м., фото </t>
  </si>
  <si>
    <t xml:space="preserve">восстановленная, очень хорошее качество, фото </t>
  </si>
  <si>
    <t>ст. 20</t>
  </si>
  <si>
    <t>2022-23гв, ТЭМПО, 2 сорт-э/св, длины труб 8-12 пог.м., серт</t>
  </si>
  <si>
    <t>1220х16-17</t>
  </si>
  <si>
    <t xml:space="preserve">восстановленная, с нерабочей плети, оч хор качество, фото </t>
  </si>
  <si>
    <t>К-56</t>
  </si>
  <si>
    <t>630х8,9,10</t>
  </si>
  <si>
    <t>восстановка, передел из 720</t>
  </si>
  <si>
    <t>720х12</t>
  </si>
  <si>
    <t>ст. 20, 09Г2С</t>
  </si>
  <si>
    <t>2021-2022 гв, сертификат, фото</t>
  </si>
  <si>
    <t>восстановка, фото</t>
  </si>
  <si>
    <t>273х8</t>
  </si>
  <si>
    <t>восстанов., бесшовная. В новой ВУС изоляции</t>
  </si>
  <si>
    <t>1420х16-18</t>
  </si>
  <si>
    <t xml:space="preserve">восстановленная, очень хор качество, длины 11,0-11,8 пог.м.,фото </t>
  </si>
  <si>
    <t>электросварная</t>
  </si>
  <si>
    <t>новая, под заказ. 6,0 пог.м. без пш, 12,0 пог.м. с п.ш.</t>
  </si>
  <si>
    <t>1420-2520х10-20</t>
  </si>
  <si>
    <t>820х22</t>
  </si>
  <si>
    <t xml:space="preserve">20295-85 </t>
  </si>
  <si>
    <t>17Г1С-У К-52</t>
  </si>
  <si>
    <t>апрель 2023 г.в.,ЧТПЗ, сертификат, фото</t>
  </si>
  <si>
    <t>219х8</t>
  </si>
  <si>
    <t>820х13</t>
  </si>
  <si>
    <t>ТУ 1381012-05757848-2005</t>
  </si>
  <si>
    <t>2012 г.в, ОМК, резаная, фото</t>
  </si>
  <si>
    <t>2012 г.в., резаная, фото</t>
  </si>
  <si>
    <t xml:space="preserve">Колонна двутавр </t>
  </si>
  <si>
    <t>ГОСТ 26020-83</t>
  </si>
  <si>
    <t>Цена с НДС, руб/тн</t>
  </si>
  <si>
    <t>Ст 355 (09Г2С)</t>
  </si>
  <si>
    <t>2023 г.в., оцинков окраш.  Цвет красно-коричневый RAL 8023</t>
  </si>
  <si>
    <t>2500 кв.м.</t>
  </si>
  <si>
    <t>Профнастил НС35 0,7х1060х6830 мм СКИДКИ!</t>
  </si>
  <si>
    <t>ст.3, 20, 09Г2С</t>
  </si>
  <si>
    <t>цена за трубу других марок стали по договорен-ности</t>
  </si>
  <si>
    <t>830 руб/1 кв.м.</t>
  </si>
  <si>
    <t>09Г2ФБ К-56</t>
  </si>
  <si>
    <t>восстановленая, длина труб 7-11,5 пог.м., очень хор. сост, фото</t>
  </si>
  <si>
    <t xml:space="preserve">восст(в изготовлении), дл. труб 8-11 пог.м., хор. Состояние, фото </t>
  </si>
  <si>
    <t>2023 г.в., ВМЗ, в ВУС изоляции, без грата, новая, фото.</t>
  </si>
  <si>
    <t xml:space="preserve">восстановленная, хор качество, длины 11,0-11,8 пог.м.,фото </t>
  </si>
  <si>
    <t>1420х16</t>
  </si>
  <si>
    <t>1420х17</t>
  </si>
  <si>
    <t>1420х19</t>
  </si>
  <si>
    <t>530х12</t>
  </si>
  <si>
    <t>ТУ 14-3Р-37-2000</t>
  </si>
  <si>
    <t>2020 гв, ВМЗ, магистралка в 3-х сл. ВУС, закрытое хранение, фото</t>
  </si>
  <si>
    <t>восстановленая, хор. сост, фото</t>
  </si>
  <si>
    <t>восстанов., 3 тш, длина 11,0-12,0 пог.м., нерабочая ветка</t>
  </si>
  <si>
    <t>восстанов.</t>
  </si>
  <si>
    <t>2021 г.в., ВМЗ, сертификат, фото</t>
  </si>
  <si>
    <t>2022-23 гв, дл:10,79/11,57(2шт)/10,38/10,79/12,16/11,56, серт, фото</t>
  </si>
  <si>
    <t>720х8-9-10</t>
  </si>
  <si>
    <t>20, 17Г1С</t>
  </si>
  <si>
    <t>2023 г.в., сертификат, фото</t>
  </si>
  <si>
    <t>восстанов., длина 10-11,5 п.м. фото</t>
  </si>
  <si>
    <t>920х10</t>
  </si>
  <si>
    <t>длины 10,89 и 10,98</t>
  </si>
  <si>
    <t>30К-2 , длина 9,54 - 1шт, фото</t>
  </si>
  <si>
    <t>32х3</t>
  </si>
  <si>
    <t>ВГП</t>
  </si>
  <si>
    <t>По запросу</t>
  </si>
  <si>
    <t>42х3,5</t>
  </si>
  <si>
    <t>76х3,5-4</t>
  </si>
  <si>
    <t>длина 11,0-12,0 пог.м., снят грат</t>
  </si>
  <si>
    <t>восстанв., длина 11,0-12,0 пог.м., снят грат, нераб ветка</t>
  </si>
  <si>
    <t>325х12</t>
  </si>
  <si>
    <t xml:space="preserve">лежак., снята изоляция, хор. состояние, фото </t>
  </si>
  <si>
    <t>1020х11</t>
  </si>
  <si>
    <t xml:space="preserve">восстанов., длина 10-11,5 п.м. фото </t>
  </si>
  <si>
    <t>1020х15</t>
  </si>
  <si>
    <t>новая., снята изоляция,  фото</t>
  </si>
  <si>
    <t>720х20</t>
  </si>
  <si>
    <t>К-50, К-52</t>
  </si>
  <si>
    <t>2023 гв, ВМЗ, дл:К-50-11,65пм(4,063т), К-52-10,08пм(3,515т),серт</t>
  </si>
  <si>
    <t>325х8-9</t>
  </si>
  <si>
    <r>
      <t xml:space="preserve">цена трубы сталь 3сп5, в том числе НДС     от </t>
    </r>
    <r>
      <rPr>
        <b/>
        <sz val="8"/>
        <rFont val="Arial Cyr"/>
        <charset val="204"/>
      </rPr>
      <t xml:space="preserve"> 119000
</t>
    </r>
    <r>
      <rPr>
        <sz val="8"/>
        <rFont val="Arial Cyr"/>
        <charset val="204"/>
      </rPr>
      <t>в зависимости от объёма, диаметра и толщины стенки</t>
    </r>
  </si>
  <si>
    <r>
      <t xml:space="preserve">454091, г. Челябинск,
ул. Российская, 159в, офис 312
Тел.: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</t>
    </r>
  </si>
  <si>
    <t xml:space="preserve">
www.kayp.ru
kaurse@mail.ru
</t>
  </si>
  <si>
    <r>
      <t xml:space="preserve">Трубы на складах: Челябинская область, пос. Новосинеглазово, ул. Рабочая 32А, территория базы "УралТрубопроводСтрой". Прайс ООО "КАУР" от </t>
    </r>
    <r>
      <rPr>
        <b/>
        <i/>
        <u/>
        <sz val="14"/>
        <rFont val="Arial Cyr"/>
        <charset val="204"/>
      </rPr>
      <t>20.01.2025 г.</t>
    </r>
  </si>
  <si>
    <t>32-273</t>
  </si>
  <si>
    <t>восстанов. 5-6 пог.м.</t>
  </si>
  <si>
    <t xml:space="preserve">восстановленная, хор кач, длины 10-11,5п.м., фото, Челябинск </t>
  </si>
  <si>
    <t>Длина 12,00 пог.м. новая, фото.</t>
  </si>
  <si>
    <t>ИТЗ, длина - 11,52 пог.м, фото</t>
  </si>
  <si>
    <t>К-60 (10Г2ФБЮ)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</si>
</sst>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  <font>
      <b/>
      <i/>
      <u/>
      <sz val="14"/>
      <name val="Arial Cyr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19" xfId="0" applyNumberFormat="1" applyFont="1" applyFill="1" applyBorder="1"/>
    <xf numFmtId="164" fontId="5" fillId="0" borderId="19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 vertical="center"/>
    </xf>
    <xf numFmtId="2" fontId="5" fillId="0" borderId="19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7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1" fillId="2" borderId="32" xfId="0" applyFont="1" applyFill="1" applyBorder="1"/>
    <xf numFmtId="0" fontId="14" fillId="2" borderId="21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90"/>
    </xf>
    <xf numFmtId="0" fontId="5" fillId="0" borderId="20" xfId="0" applyFont="1" applyFill="1" applyBorder="1"/>
    <xf numFmtId="0" fontId="5" fillId="0" borderId="41" xfId="0" applyFont="1" applyFill="1" applyBorder="1"/>
    <xf numFmtId="0" fontId="5" fillId="0" borderId="42" xfId="0" applyFont="1" applyFill="1" applyBorder="1"/>
    <xf numFmtId="0" fontId="5" fillId="0" borderId="34" xfId="0" applyFont="1" applyFill="1" applyBorder="1"/>
    <xf numFmtId="2" fontId="5" fillId="0" borderId="34" xfId="0" applyNumberFormat="1" applyFont="1" applyFill="1" applyBorder="1"/>
    <xf numFmtId="164" fontId="5" fillId="0" borderId="34" xfId="0" applyNumberFormat="1" applyFont="1" applyFill="1" applyBorder="1"/>
    <xf numFmtId="0" fontId="5" fillId="0" borderId="19" xfId="0" applyFont="1" applyFill="1" applyBorder="1" applyAlignment="1">
      <alignment horizontal="right"/>
    </xf>
    <xf numFmtId="0" fontId="5" fillId="0" borderId="45" xfId="0" applyFont="1" applyFill="1" applyBorder="1"/>
    <xf numFmtId="0" fontId="5" fillId="0" borderId="35" xfId="0" applyFont="1" applyFill="1" applyBorder="1" applyAlignment="1">
      <alignment horizontal="right" vertical="center" wrapText="1" shrinkToFit="1"/>
    </xf>
    <xf numFmtId="2" fontId="5" fillId="0" borderId="34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/>
    </xf>
    <xf numFmtId="2" fontId="5" fillId="0" borderId="20" xfId="0" applyNumberFormat="1" applyFont="1" applyFill="1" applyBorder="1"/>
    <xf numFmtId="0" fontId="5" fillId="0" borderId="46" xfId="0" applyFont="1" applyFill="1" applyBorder="1"/>
    <xf numFmtId="0" fontId="5" fillId="0" borderId="46" xfId="0" applyFont="1" applyFill="1" applyBorder="1" applyAlignment="1">
      <alignment wrapText="1"/>
    </xf>
    <xf numFmtId="0" fontId="5" fillId="0" borderId="40" xfId="0" applyFont="1" applyFill="1" applyBorder="1" applyAlignment="1">
      <alignment wrapText="1"/>
    </xf>
    <xf numFmtId="2" fontId="5" fillId="0" borderId="47" xfId="0" applyNumberFormat="1" applyFont="1" applyFill="1" applyBorder="1"/>
    <xf numFmtId="0" fontId="4" fillId="0" borderId="40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right"/>
    </xf>
    <xf numFmtId="0" fontId="5" fillId="0" borderId="30" xfId="0" applyFont="1" applyFill="1" applyBorder="1"/>
    <xf numFmtId="164" fontId="5" fillId="0" borderId="6" xfId="0" applyNumberFormat="1" applyFont="1" applyFill="1" applyBorder="1" applyAlignment="1">
      <alignment horizontal="right"/>
    </xf>
    <xf numFmtId="0" fontId="5" fillId="0" borderId="48" xfId="0" applyFont="1" applyFill="1" applyBorder="1"/>
    <xf numFmtId="0" fontId="5" fillId="0" borderId="34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left"/>
    </xf>
    <xf numFmtId="0" fontId="5" fillId="0" borderId="4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wrapText="1"/>
    </xf>
    <xf numFmtId="164" fontId="5" fillId="0" borderId="44" xfId="0" applyNumberFormat="1" applyFont="1" applyFill="1" applyBorder="1"/>
    <xf numFmtId="0" fontId="5" fillId="0" borderId="50" xfId="0" applyFont="1" applyFill="1" applyBorder="1" applyAlignment="1">
      <alignment wrapText="1"/>
    </xf>
    <xf numFmtId="0" fontId="5" fillId="0" borderId="51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52" xfId="0" applyFont="1" applyFill="1" applyBorder="1" applyAlignment="1">
      <alignment horizontal="right" vertical="center" wrapText="1" shrinkToFi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 wrapText="1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6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wrapText="1"/>
    </xf>
    <xf numFmtId="0" fontId="3" fillId="0" borderId="4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right"/>
    </xf>
    <xf numFmtId="0" fontId="18" fillId="0" borderId="43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19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35" xfId="0" applyFont="1" applyFill="1" applyBorder="1"/>
    <xf numFmtId="0" fontId="5" fillId="0" borderId="31" xfId="0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28" xfId="0" applyFont="1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12" fillId="2" borderId="21" xfId="0" applyFont="1" applyFill="1" applyBorder="1" applyAlignment="1">
      <alignment vertical="center" wrapText="1"/>
    </xf>
    <xf numFmtId="0" fontId="13" fillId="0" borderId="21" xfId="0" applyFont="1" applyBorder="1"/>
    <xf numFmtId="0" fontId="12" fillId="2" borderId="21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7" fillId="0" borderId="24" xfId="0" applyFont="1" applyBorder="1" applyAlignment="1">
      <alignment horizontal="center" vertical="center" wrapText="1" shrinkToFit="1"/>
    </xf>
    <xf numFmtId="0" fontId="15" fillId="0" borderId="32" xfId="0" applyFont="1" applyBorder="1" applyAlignment="1">
      <alignment horizontal="center" vertical="distributed"/>
    </xf>
    <xf numFmtId="0" fontId="6" fillId="0" borderId="33" xfId="0" applyFont="1" applyBorder="1" applyAlignment="1">
      <alignment horizontal="center" vertical="distributed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2" xfId="0" applyFont="1" applyFill="1" applyBorder="1" applyAlignment="1">
      <alignment horizontal="center" wrapText="1"/>
    </xf>
    <xf numFmtId="0" fontId="8" fillId="0" borderId="21" xfId="0" applyFont="1" applyFill="1" applyBorder="1" applyAlignment="1"/>
    <xf numFmtId="0" fontId="0" fillId="0" borderId="25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2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/>
    <xf numFmtId="0" fontId="0" fillId="0" borderId="23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/>
    </xf>
    <xf numFmtId="0" fontId="5" fillId="0" borderId="19" xfId="0" applyFont="1" applyFill="1" applyBorder="1" applyAlignment="1"/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view="pageBreakPreview" zoomScale="150" zoomScaleNormal="115" zoomScaleSheetLayoutView="150" workbookViewId="0">
      <selection activeCell="K1" sqref="K1:K1048576"/>
    </sheetView>
  </sheetViews>
  <sheetFormatPr defaultRowHeight="12.75"/>
  <cols>
    <col min="1" max="1" width="3.28515625" customWidth="1"/>
    <col min="2" max="2" width="13.42578125" customWidth="1"/>
    <col min="3" max="3" width="11.5703125" customWidth="1"/>
    <col min="4" max="4" width="18.140625" customWidth="1"/>
    <col min="5" max="5" width="43.5703125" customWidth="1"/>
    <col min="6" max="6" width="3.85546875" customWidth="1"/>
    <col min="7" max="7" width="6.7109375" customWidth="1"/>
    <col min="8" max="8" width="7.7109375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44"/>
      <c r="B2" s="141" t="s">
        <v>190</v>
      </c>
      <c r="C2" s="142"/>
      <c r="D2" s="142"/>
      <c r="E2" s="45" t="s">
        <v>44</v>
      </c>
      <c r="F2" s="143" t="s">
        <v>191</v>
      </c>
      <c r="G2" s="142"/>
      <c r="H2" s="142"/>
      <c r="I2" s="142"/>
      <c r="J2" s="46"/>
    </row>
    <row r="3" spans="1:10" s="4" customFormat="1" ht="33" customHeight="1" thickBot="1">
      <c r="A3" s="135"/>
      <c r="B3" s="144" t="s">
        <v>192</v>
      </c>
      <c r="C3" s="144"/>
      <c r="D3" s="144"/>
      <c r="E3" s="144"/>
      <c r="F3" s="144"/>
      <c r="G3" s="144"/>
      <c r="H3" s="144"/>
      <c r="I3" s="144"/>
      <c r="J3" s="135"/>
    </row>
    <row r="4" spans="1:10" s="4" customFormat="1" ht="21.75" customHeight="1" thickBot="1">
      <c r="A4" s="136"/>
      <c r="B4" s="148" t="s">
        <v>60</v>
      </c>
      <c r="C4" s="144"/>
      <c r="D4" s="144"/>
      <c r="E4" s="144"/>
      <c r="F4" s="144"/>
      <c r="G4" s="144"/>
      <c r="H4" s="144"/>
      <c r="I4" s="149"/>
      <c r="J4" s="136"/>
    </row>
    <row r="5" spans="1:10" s="4" customFormat="1" ht="12.75" customHeight="1">
      <c r="A5" s="137"/>
      <c r="B5" s="147" t="s">
        <v>75</v>
      </c>
      <c r="C5" s="145" t="s">
        <v>5</v>
      </c>
      <c r="D5" s="145" t="s">
        <v>0</v>
      </c>
      <c r="E5" s="145" t="s">
        <v>1</v>
      </c>
      <c r="F5" s="147" t="s">
        <v>2</v>
      </c>
      <c r="G5" s="147" t="s">
        <v>3</v>
      </c>
      <c r="H5" s="147" t="s">
        <v>4</v>
      </c>
      <c r="I5" s="139" t="s">
        <v>141</v>
      </c>
      <c r="J5" s="137"/>
    </row>
    <row r="6" spans="1:10" ht="14.25" customHeight="1" thickBot="1">
      <c r="A6" s="138"/>
      <c r="B6" s="146"/>
      <c r="C6" s="146"/>
      <c r="D6" s="146"/>
      <c r="E6" s="146"/>
      <c r="F6" s="146"/>
      <c r="G6" s="146"/>
      <c r="H6" s="146"/>
      <c r="I6" s="140"/>
      <c r="J6" s="138"/>
    </row>
    <row r="7" spans="1:10" s="19" customFormat="1" ht="10.5" customHeight="1">
      <c r="A7" s="133" t="s">
        <v>193</v>
      </c>
      <c r="B7" s="61" t="s">
        <v>172</v>
      </c>
      <c r="C7" s="21">
        <v>3</v>
      </c>
      <c r="D7" s="36" t="s">
        <v>173</v>
      </c>
      <c r="E7" s="37" t="s">
        <v>174</v>
      </c>
      <c r="F7" s="52"/>
      <c r="G7" s="53"/>
      <c r="H7" s="54"/>
      <c r="I7" s="63">
        <v>65000</v>
      </c>
      <c r="J7" s="132"/>
    </row>
    <row r="8" spans="1:10" s="19" customFormat="1" ht="10.5" customHeight="1">
      <c r="A8" s="132"/>
      <c r="B8" s="62" t="s">
        <v>175</v>
      </c>
      <c r="C8" s="21">
        <v>3</v>
      </c>
      <c r="D8" s="64" t="s">
        <v>173</v>
      </c>
      <c r="E8" s="37" t="s">
        <v>174</v>
      </c>
      <c r="F8" s="99"/>
      <c r="G8" s="99"/>
      <c r="H8" s="99"/>
      <c r="I8" s="100">
        <v>65000</v>
      </c>
      <c r="J8" s="132"/>
    </row>
    <row r="9" spans="1:10" s="19" customFormat="1" ht="10.5" customHeight="1">
      <c r="A9" s="132"/>
      <c r="B9" s="62" t="s">
        <v>176</v>
      </c>
      <c r="C9" s="21">
        <v>3</v>
      </c>
      <c r="D9" s="36" t="s">
        <v>16</v>
      </c>
      <c r="E9" s="37" t="s">
        <v>174</v>
      </c>
      <c r="F9" s="99"/>
      <c r="G9" s="99"/>
      <c r="H9" s="99">
        <v>10</v>
      </c>
      <c r="I9" s="100">
        <v>65000</v>
      </c>
      <c r="J9" s="132"/>
    </row>
    <row r="10" spans="1:10" s="19" customFormat="1" ht="10.5" customHeight="1">
      <c r="A10" s="132"/>
      <c r="B10" s="61" t="s">
        <v>47</v>
      </c>
      <c r="C10" s="21">
        <v>20</v>
      </c>
      <c r="D10" s="64" t="s">
        <v>21</v>
      </c>
      <c r="E10" s="37" t="s">
        <v>106</v>
      </c>
      <c r="F10" s="99">
        <v>1</v>
      </c>
      <c r="G10" s="99">
        <v>9.7899999999999991</v>
      </c>
      <c r="H10" s="99">
        <v>0.182</v>
      </c>
      <c r="I10" s="100">
        <v>53000</v>
      </c>
      <c r="J10" s="132"/>
    </row>
    <row r="11" spans="1:10" s="19" customFormat="1" ht="10.5" customHeight="1">
      <c r="A11" s="132"/>
      <c r="B11" s="96" t="s">
        <v>134</v>
      </c>
      <c r="C11" s="36" t="s">
        <v>120</v>
      </c>
      <c r="D11" s="36" t="s">
        <v>21</v>
      </c>
      <c r="E11" s="37" t="s">
        <v>121</v>
      </c>
      <c r="F11" s="97">
        <v>173</v>
      </c>
      <c r="G11" s="98">
        <v>1900</v>
      </c>
      <c r="H11" s="99">
        <v>79.097999999999999</v>
      </c>
      <c r="I11" s="100">
        <v>130000</v>
      </c>
      <c r="J11" s="132"/>
    </row>
    <row r="12" spans="1:10" s="19" customFormat="1" ht="10.5" customHeight="1">
      <c r="A12" s="132"/>
      <c r="B12" s="96" t="s">
        <v>134</v>
      </c>
      <c r="C12" s="36" t="s">
        <v>112</v>
      </c>
      <c r="D12" s="36" t="s">
        <v>21</v>
      </c>
      <c r="E12" s="37" t="s">
        <v>122</v>
      </c>
      <c r="F12" s="97">
        <v>227</v>
      </c>
      <c r="G12" s="98">
        <v>2500</v>
      </c>
      <c r="H12" s="99">
        <v>104.5</v>
      </c>
      <c r="I12" s="100">
        <v>89000</v>
      </c>
      <c r="J12" s="132"/>
    </row>
    <row r="13" spans="1:10" s="19" customFormat="1" ht="11.25" customHeight="1">
      <c r="A13" s="132"/>
      <c r="B13" s="27" t="s">
        <v>123</v>
      </c>
      <c r="C13" s="28">
        <v>20</v>
      </c>
      <c r="D13" s="28" t="s">
        <v>21</v>
      </c>
      <c r="E13" s="37" t="s">
        <v>124</v>
      </c>
      <c r="F13" s="30">
        <v>68</v>
      </c>
      <c r="G13" s="31">
        <v>750</v>
      </c>
      <c r="H13" s="32">
        <v>39.209000000000003</v>
      </c>
      <c r="I13" s="74">
        <v>89000</v>
      </c>
      <c r="J13" s="132"/>
    </row>
    <row r="14" spans="1:10" s="19" customFormat="1" ht="11.25" customHeight="1">
      <c r="A14" s="132"/>
      <c r="B14" s="27" t="s">
        <v>61</v>
      </c>
      <c r="C14" s="28">
        <v>20</v>
      </c>
      <c r="D14" s="28" t="s">
        <v>21</v>
      </c>
      <c r="E14" s="37" t="s">
        <v>81</v>
      </c>
      <c r="F14" s="30">
        <v>167</v>
      </c>
      <c r="G14" s="31">
        <v>1500</v>
      </c>
      <c r="H14" s="32">
        <v>92.594999999999999</v>
      </c>
      <c r="I14" s="74">
        <v>89000</v>
      </c>
      <c r="J14" s="132"/>
    </row>
    <row r="15" spans="1:10" s="19" customFormat="1" ht="12" customHeight="1">
      <c r="A15" s="132"/>
      <c r="B15" s="27" t="s">
        <v>45</v>
      </c>
      <c r="C15" s="28">
        <v>20</v>
      </c>
      <c r="D15" s="28" t="s">
        <v>21</v>
      </c>
      <c r="E15" s="37" t="s">
        <v>82</v>
      </c>
      <c r="F15" s="30">
        <v>118</v>
      </c>
      <c r="G15" s="31">
        <v>1400</v>
      </c>
      <c r="H15" s="32">
        <v>86.16</v>
      </c>
      <c r="I15" s="74">
        <v>89000</v>
      </c>
      <c r="J15" s="132"/>
    </row>
    <row r="16" spans="1:10" s="19" customFormat="1" ht="10.5" customHeight="1" thickBot="1">
      <c r="A16" s="134"/>
      <c r="B16" s="49" t="s">
        <v>45</v>
      </c>
      <c r="C16" s="50">
        <v>20</v>
      </c>
      <c r="D16" s="50" t="s">
        <v>21</v>
      </c>
      <c r="E16" s="75" t="s">
        <v>83</v>
      </c>
      <c r="F16" s="55">
        <v>1</v>
      </c>
      <c r="G16" s="59">
        <v>8.59</v>
      </c>
      <c r="H16" s="56">
        <v>0.55700000000000005</v>
      </c>
      <c r="I16" s="58">
        <v>59000</v>
      </c>
      <c r="J16" s="134"/>
    </row>
    <row r="17" spans="1:10" s="19" customFormat="1" ht="12" customHeight="1">
      <c r="A17" s="132">
        <v>325</v>
      </c>
      <c r="B17" s="20" t="s">
        <v>46</v>
      </c>
      <c r="C17" s="21">
        <v>20</v>
      </c>
      <c r="D17" s="36" t="s">
        <v>21</v>
      </c>
      <c r="E17" s="37" t="s">
        <v>103</v>
      </c>
      <c r="F17" s="23">
        <v>50</v>
      </c>
      <c r="G17" s="24">
        <v>500</v>
      </c>
      <c r="H17" s="25">
        <v>31.268000000000001</v>
      </c>
      <c r="I17" s="42">
        <v>89000</v>
      </c>
      <c r="J17" s="132"/>
    </row>
    <row r="18" spans="1:10" s="19" customFormat="1" ht="12" customHeight="1">
      <c r="A18" s="132"/>
      <c r="B18" s="20" t="s">
        <v>188</v>
      </c>
      <c r="C18" s="21">
        <v>20</v>
      </c>
      <c r="D18" s="36" t="s">
        <v>21</v>
      </c>
      <c r="E18" s="37" t="s">
        <v>160</v>
      </c>
      <c r="F18" s="23">
        <v>50</v>
      </c>
      <c r="G18" s="24">
        <v>500</v>
      </c>
      <c r="H18" s="25">
        <v>31.268000000000001</v>
      </c>
      <c r="I18" s="42">
        <v>69000</v>
      </c>
      <c r="J18" s="132"/>
    </row>
    <row r="19" spans="1:10" s="19" customFormat="1" ht="12" customHeight="1">
      <c r="A19" s="132"/>
      <c r="B19" s="22" t="s">
        <v>46</v>
      </c>
      <c r="C19" s="21">
        <v>20</v>
      </c>
      <c r="D19" s="21" t="s">
        <v>16</v>
      </c>
      <c r="E19" s="22" t="s">
        <v>84</v>
      </c>
      <c r="F19" s="23">
        <v>2</v>
      </c>
      <c r="G19" s="21">
        <v>22.25</v>
      </c>
      <c r="H19" s="23">
        <v>1.3919999999999999</v>
      </c>
      <c r="I19" s="23">
        <v>69000</v>
      </c>
      <c r="J19" s="132"/>
    </row>
    <row r="20" spans="1:10" s="19" customFormat="1" ht="11.25" customHeight="1">
      <c r="A20" s="132"/>
      <c r="B20" s="20" t="s">
        <v>46</v>
      </c>
      <c r="C20" s="21" t="s">
        <v>58</v>
      </c>
      <c r="D20" s="21" t="s">
        <v>64</v>
      </c>
      <c r="E20" s="37" t="s">
        <v>65</v>
      </c>
      <c r="F20" s="23">
        <v>24</v>
      </c>
      <c r="G20" s="24">
        <v>264</v>
      </c>
      <c r="H20" s="25">
        <v>16</v>
      </c>
      <c r="I20" s="42">
        <v>82000</v>
      </c>
      <c r="J20" s="132"/>
    </row>
    <row r="21" spans="1:10" s="19" customFormat="1" ht="10.5" customHeight="1">
      <c r="A21" s="132"/>
      <c r="B21" s="20" t="s">
        <v>39</v>
      </c>
      <c r="C21" s="21">
        <v>20</v>
      </c>
      <c r="D21" s="36" t="s">
        <v>21</v>
      </c>
      <c r="E21" s="37" t="s">
        <v>150</v>
      </c>
      <c r="F21" s="23">
        <v>70</v>
      </c>
      <c r="G21" s="24">
        <v>700</v>
      </c>
      <c r="H21" s="25">
        <v>49.093000000000004</v>
      </c>
      <c r="I21" s="42">
        <v>89000</v>
      </c>
      <c r="J21" s="132"/>
    </row>
    <row r="22" spans="1:10" s="19" customFormat="1" ht="12" customHeight="1">
      <c r="A22" s="132"/>
      <c r="B22" s="20" t="s">
        <v>26</v>
      </c>
      <c r="C22" s="21">
        <v>20</v>
      </c>
      <c r="D22" s="28" t="s">
        <v>21</v>
      </c>
      <c r="E22" s="29" t="s">
        <v>151</v>
      </c>
      <c r="F22" s="23">
        <v>50</v>
      </c>
      <c r="G22" s="24">
        <v>500</v>
      </c>
      <c r="H22" s="25">
        <v>38.840000000000003</v>
      </c>
      <c r="I22" s="42">
        <v>89000</v>
      </c>
      <c r="J22" s="132"/>
    </row>
    <row r="23" spans="1:10" s="19" customFormat="1" ht="12" customHeight="1">
      <c r="A23" s="132"/>
      <c r="B23" s="20" t="s">
        <v>179</v>
      </c>
      <c r="C23" s="21" t="s">
        <v>116</v>
      </c>
      <c r="D23" s="28" t="s">
        <v>16</v>
      </c>
      <c r="E23" s="29" t="s">
        <v>180</v>
      </c>
      <c r="F23" s="23">
        <v>60</v>
      </c>
      <c r="G23" s="24">
        <v>660</v>
      </c>
      <c r="H23" s="25">
        <v>60</v>
      </c>
      <c r="I23" s="42">
        <v>110000</v>
      </c>
      <c r="J23" s="132"/>
    </row>
    <row r="24" spans="1:10" s="19" customFormat="1" ht="9.75" customHeight="1" thickBot="1">
      <c r="A24" s="134"/>
      <c r="B24" s="49" t="s">
        <v>23</v>
      </c>
      <c r="C24" s="50" t="s">
        <v>20</v>
      </c>
      <c r="D24" s="50" t="s">
        <v>24</v>
      </c>
      <c r="E24" s="57" t="s">
        <v>50</v>
      </c>
      <c r="F24" s="55">
        <v>1</v>
      </c>
      <c r="G24" s="59">
        <v>10.53</v>
      </c>
      <c r="H24" s="56">
        <v>0.81799999999999995</v>
      </c>
      <c r="I24" s="125">
        <v>53000</v>
      </c>
      <c r="J24" s="130"/>
    </row>
    <row r="25" spans="1:10" s="39" customFormat="1" ht="11.25" customHeight="1">
      <c r="A25" s="132">
        <v>426</v>
      </c>
      <c r="B25" s="20" t="s">
        <v>41</v>
      </c>
      <c r="C25" s="21"/>
      <c r="D25" s="21" t="s">
        <v>21</v>
      </c>
      <c r="E25" s="22" t="s">
        <v>88</v>
      </c>
      <c r="F25" s="23">
        <v>5</v>
      </c>
      <c r="G25" s="24">
        <v>55</v>
      </c>
      <c r="H25" s="25">
        <v>5.5</v>
      </c>
      <c r="I25" s="121">
        <v>69000</v>
      </c>
      <c r="J25" s="132"/>
    </row>
    <row r="26" spans="1:10" s="39" customFormat="1" ht="9.75" customHeight="1">
      <c r="A26" s="132"/>
      <c r="B26" s="20" t="s">
        <v>41</v>
      </c>
      <c r="C26" s="36">
        <v>20</v>
      </c>
      <c r="D26" s="21" t="s">
        <v>21</v>
      </c>
      <c r="E26" s="22" t="s">
        <v>85</v>
      </c>
      <c r="F26" s="23">
        <v>1</v>
      </c>
      <c r="G26" s="24">
        <v>4.8099999999999996</v>
      </c>
      <c r="H26" s="25">
        <v>0.495</v>
      </c>
      <c r="I26" s="26">
        <v>59900</v>
      </c>
      <c r="J26" s="132"/>
    </row>
    <row r="27" spans="1:10" s="39" customFormat="1" ht="9.75" customHeight="1" thickBot="1">
      <c r="A27" s="134"/>
      <c r="B27" s="49" t="s">
        <v>104</v>
      </c>
      <c r="C27" s="50">
        <v>20</v>
      </c>
      <c r="D27" s="50" t="s">
        <v>21</v>
      </c>
      <c r="E27" s="57" t="s">
        <v>105</v>
      </c>
      <c r="F27" s="55">
        <v>80</v>
      </c>
      <c r="G27" s="59">
        <v>800</v>
      </c>
      <c r="H27" s="56">
        <v>74.039000000000001</v>
      </c>
      <c r="I27" s="58">
        <v>89000</v>
      </c>
      <c r="J27" s="132"/>
    </row>
    <row r="28" spans="1:10" s="39" customFormat="1" ht="12" customHeight="1">
      <c r="A28" s="130"/>
      <c r="B28" s="7" t="s">
        <v>38</v>
      </c>
      <c r="C28" s="76" t="s">
        <v>6</v>
      </c>
      <c r="D28" s="76" t="s">
        <v>18</v>
      </c>
      <c r="E28" s="8" t="s">
        <v>161</v>
      </c>
      <c r="F28" s="8">
        <v>620</v>
      </c>
      <c r="G28" s="13">
        <v>7100</v>
      </c>
      <c r="H28" s="14">
        <v>730</v>
      </c>
      <c r="I28" s="8">
        <v>75000</v>
      </c>
      <c r="J28" s="130"/>
    </row>
    <row r="29" spans="1:10" s="39" customFormat="1" ht="12" customHeight="1">
      <c r="A29" s="130"/>
      <c r="B29" s="7" t="s">
        <v>38</v>
      </c>
      <c r="C29" s="122"/>
      <c r="D29" s="122" t="s">
        <v>18</v>
      </c>
      <c r="E29" s="8" t="s">
        <v>194</v>
      </c>
      <c r="F29" s="8">
        <v>12</v>
      </c>
      <c r="G29" s="13">
        <v>138</v>
      </c>
      <c r="H29" s="14">
        <v>15</v>
      </c>
      <c r="I29" s="8">
        <v>64000</v>
      </c>
      <c r="J29" s="130"/>
    </row>
    <row r="30" spans="1:10" s="39" customFormat="1" ht="12.75" customHeight="1">
      <c r="A30" s="130"/>
      <c r="B30" s="7" t="s">
        <v>40</v>
      </c>
      <c r="C30" s="76" t="s">
        <v>6</v>
      </c>
      <c r="D30" s="76" t="s">
        <v>18</v>
      </c>
      <c r="E30" s="8" t="s">
        <v>86</v>
      </c>
      <c r="F30" s="8">
        <v>61</v>
      </c>
      <c r="G30" s="13">
        <v>700</v>
      </c>
      <c r="H30" s="14">
        <v>80.941999999999993</v>
      </c>
      <c r="I30" s="8">
        <v>89000</v>
      </c>
      <c r="J30" s="130"/>
    </row>
    <row r="31" spans="1:10" s="39" customFormat="1" ht="14.25" customHeight="1">
      <c r="A31" s="130"/>
      <c r="B31" s="35" t="s">
        <v>100</v>
      </c>
      <c r="C31" s="21" t="s">
        <v>6</v>
      </c>
      <c r="D31" s="36" t="s">
        <v>18</v>
      </c>
      <c r="E31" s="37" t="s">
        <v>152</v>
      </c>
      <c r="F31" s="38">
        <v>100</v>
      </c>
      <c r="G31" s="33">
        <v>1100</v>
      </c>
      <c r="H31" s="34">
        <v>141.05500000000001</v>
      </c>
      <c r="I31" s="42">
        <v>102000</v>
      </c>
      <c r="J31" s="130"/>
    </row>
    <row r="32" spans="1:10" s="39" customFormat="1" ht="14.25" customHeight="1">
      <c r="A32" s="130"/>
      <c r="B32" s="35" t="s">
        <v>100</v>
      </c>
      <c r="C32" s="21" t="s">
        <v>58</v>
      </c>
      <c r="D32" s="36" t="s">
        <v>16</v>
      </c>
      <c r="E32" s="37" t="s">
        <v>196</v>
      </c>
      <c r="F32" s="38">
        <v>25</v>
      </c>
      <c r="G32" s="33">
        <v>300</v>
      </c>
      <c r="H32" s="34">
        <v>38.5</v>
      </c>
      <c r="I32" s="42">
        <v>98000</v>
      </c>
      <c r="J32" s="130"/>
    </row>
    <row r="33" spans="1:10" s="39" customFormat="1" ht="14.25" customHeight="1">
      <c r="A33" s="130"/>
      <c r="B33" s="35" t="s">
        <v>157</v>
      </c>
      <c r="C33" s="21" t="s">
        <v>58</v>
      </c>
      <c r="D33" s="36" t="s">
        <v>158</v>
      </c>
      <c r="E33" s="37" t="s">
        <v>159</v>
      </c>
      <c r="F33" s="38">
        <v>22</v>
      </c>
      <c r="G33" s="33">
        <v>253</v>
      </c>
      <c r="H33" s="34">
        <v>38.878</v>
      </c>
      <c r="I33" s="42">
        <v>103000</v>
      </c>
      <c r="J33" s="130"/>
    </row>
    <row r="34" spans="1:10" s="39" customFormat="1" ht="14.25" customHeight="1">
      <c r="A34" s="130"/>
      <c r="B34" s="35" t="s">
        <v>157</v>
      </c>
      <c r="C34" s="21" t="s">
        <v>58</v>
      </c>
      <c r="D34" s="36" t="s">
        <v>16</v>
      </c>
      <c r="E34" s="37" t="s">
        <v>177</v>
      </c>
      <c r="F34" s="38">
        <v>117</v>
      </c>
      <c r="G34" s="33">
        <v>1290</v>
      </c>
      <c r="H34" s="34">
        <v>200</v>
      </c>
      <c r="I34" s="42">
        <v>110000</v>
      </c>
      <c r="J34" s="130"/>
    </row>
    <row r="35" spans="1:10" s="39" customFormat="1" ht="14.25" customHeight="1">
      <c r="A35" s="130"/>
      <c r="B35" s="35" t="s">
        <v>157</v>
      </c>
      <c r="C35" s="21"/>
      <c r="D35" s="36" t="s">
        <v>16</v>
      </c>
      <c r="E35" s="37" t="s">
        <v>178</v>
      </c>
      <c r="F35" s="38">
        <v>20</v>
      </c>
      <c r="G35" s="33">
        <v>220</v>
      </c>
      <c r="H35" s="34">
        <v>34</v>
      </c>
      <c r="I35" s="42">
        <v>89000</v>
      </c>
      <c r="J35" s="130"/>
    </row>
    <row r="36" spans="1:10" s="39" customFormat="1" ht="12.75" customHeight="1">
      <c r="A36" s="130"/>
      <c r="B36" s="35" t="s">
        <v>62</v>
      </c>
      <c r="C36" s="36" t="s">
        <v>149</v>
      </c>
      <c r="D36" s="36" t="s">
        <v>18</v>
      </c>
      <c r="E36" s="37" t="s">
        <v>87</v>
      </c>
      <c r="F36" s="38">
        <v>136</v>
      </c>
      <c r="G36" s="33">
        <v>1500</v>
      </c>
      <c r="H36" s="34">
        <v>307.24799999999999</v>
      </c>
      <c r="I36" s="42">
        <v>92000</v>
      </c>
      <c r="J36" s="130"/>
    </row>
    <row r="37" spans="1:10" s="39" customFormat="1" ht="12.75" customHeight="1">
      <c r="A37" s="130"/>
      <c r="B37" s="35" t="s">
        <v>66</v>
      </c>
      <c r="C37" s="36" t="s">
        <v>71</v>
      </c>
      <c r="D37" s="36" t="s">
        <v>79</v>
      </c>
      <c r="E37" s="37" t="s">
        <v>163</v>
      </c>
      <c r="F37" s="38">
        <v>1</v>
      </c>
      <c r="G37" s="33">
        <v>9.9</v>
      </c>
      <c r="H37" s="34">
        <v>2.3580000000000001</v>
      </c>
      <c r="I37" s="42">
        <v>142000</v>
      </c>
      <c r="J37" s="130"/>
    </row>
    <row r="38" spans="1:10" s="39" customFormat="1" ht="12.75" customHeight="1">
      <c r="A38" s="130"/>
      <c r="B38" s="35" t="s">
        <v>67</v>
      </c>
      <c r="C38" s="36" t="s">
        <v>132</v>
      </c>
      <c r="D38" s="102" t="s">
        <v>131</v>
      </c>
      <c r="E38" s="37" t="s">
        <v>133</v>
      </c>
      <c r="F38" s="38">
        <v>7</v>
      </c>
      <c r="G38" s="33">
        <v>76</v>
      </c>
      <c r="H38" s="34">
        <v>21.744</v>
      </c>
      <c r="I38" s="42">
        <v>146000</v>
      </c>
      <c r="J38" s="130"/>
    </row>
    <row r="39" spans="1:10" s="39" customFormat="1" ht="13.5" customHeight="1" thickBot="1">
      <c r="A39" s="131"/>
      <c r="B39" s="68" t="s">
        <v>67</v>
      </c>
      <c r="C39" s="60" t="s">
        <v>71</v>
      </c>
      <c r="D39" s="60" t="s">
        <v>79</v>
      </c>
      <c r="E39" s="57" t="s">
        <v>164</v>
      </c>
      <c r="F39" s="69">
        <v>6</v>
      </c>
      <c r="G39" s="70">
        <v>67.25</v>
      </c>
      <c r="H39" s="71">
        <v>20.579000000000001</v>
      </c>
      <c r="I39" s="69">
        <v>142000</v>
      </c>
      <c r="J39" s="131"/>
    </row>
    <row r="40" spans="1:10" s="19" customFormat="1" ht="11.25" customHeight="1">
      <c r="A40" s="133">
        <v>630</v>
      </c>
      <c r="B40" s="6" t="s">
        <v>28</v>
      </c>
      <c r="C40" s="41" t="s">
        <v>29</v>
      </c>
      <c r="D40" s="41" t="s">
        <v>30</v>
      </c>
      <c r="E40" s="103" t="s">
        <v>43</v>
      </c>
      <c r="F40" s="15">
        <v>2</v>
      </c>
      <c r="G40" s="16">
        <v>24</v>
      </c>
      <c r="H40" s="17">
        <v>4.2889999999999997</v>
      </c>
      <c r="I40" s="15">
        <v>59000</v>
      </c>
      <c r="J40" s="133">
        <v>630</v>
      </c>
    </row>
    <row r="41" spans="1:10" s="19" customFormat="1" ht="11.25" customHeight="1">
      <c r="A41" s="132"/>
      <c r="B41" s="7" t="s">
        <v>117</v>
      </c>
      <c r="C41" s="21" t="s">
        <v>6</v>
      </c>
      <c r="D41" s="21" t="s">
        <v>18</v>
      </c>
      <c r="E41" s="104" t="s">
        <v>118</v>
      </c>
      <c r="F41" s="8">
        <v>191</v>
      </c>
      <c r="G41" s="13">
        <v>2200</v>
      </c>
      <c r="H41" s="14">
        <v>306.24700000000001</v>
      </c>
      <c r="I41" s="8">
        <v>83000</v>
      </c>
      <c r="J41" s="132"/>
    </row>
    <row r="42" spans="1:10" s="19" customFormat="1" ht="12" customHeight="1">
      <c r="A42" s="132"/>
      <c r="B42" s="7" t="s">
        <v>51</v>
      </c>
      <c r="C42" s="21" t="s">
        <v>6</v>
      </c>
      <c r="D42" s="21" t="s">
        <v>97</v>
      </c>
      <c r="E42" s="104" t="s">
        <v>98</v>
      </c>
      <c r="F42" s="8">
        <v>76</v>
      </c>
      <c r="G42" s="13">
        <v>108.76</v>
      </c>
      <c r="H42" s="14">
        <v>16792</v>
      </c>
      <c r="I42" s="8">
        <v>38000</v>
      </c>
      <c r="J42" s="132"/>
    </row>
    <row r="43" spans="1:10" s="19" customFormat="1" ht="10.5" customHeight="1">
      <c r="A43" s="132"/>
      <c r="B43" s="7" t="s">
        <v>51</v>
      </c>
      <c r="C43" s="21" t="s">
        <v>6</v>
      </c>
      <c r="D43" s="21" t="s">
        <v>59</v>
      </c>
      <c r="E43" s="104" t="s">
        <v>99</v>
      </c>
      <c r="F43" s="8">
        <v>2</v>
      </c>
      <c r="G43" s="13">
        <v>22.16</v>
      </c>
      <c r="H43" s="14">
        <v>3.4220000000000002</v>
      </c>
      <c r="I43" s="8">
        <v>100000</v>
      </c>
      <c r="J43" s="132"/>
    </row>
    <row r="44" spans="1:10" s="19" customFormat="1" ht="11.25" customHeight="1" thickBot="1">
      <c r="A44" s="132"/>
      <c r="B44" s="35" t="s">
        <v>96</v>
      </c>
      <c r="C44" s="21" t="s">
        <v>146</v>
      </c>
      <c r="D44" s="36" t="s">
        <v>72</v>
      </c>
      <c r="E44" s="37" t="s">
        <v>113</v>
      </c>
      <c r="F44" s="38">
        <v>31</v>
      </c>
      <c r="G44" s="33">
        <v>225</v>
      </c>
      <c r="H44" s="34">
        <v>30</v>
      </c>
      <c r="I44" s="51">
        <v>87000</v>
      </c>
      <c r="J44" s="132"/>
    </row>
    <row r="45" spans="1:10" s="19" customFormat="1" ht="10.5" customHeight="1">
      <c r="A45" s="175">
        <v>720</v>
      </c>
      <c r="B45" s="40" t="s">
        <v>68</v>
      </c>
      <c r="C45" s="41">
        <v>20</v>
      </c>
      <c r="D45" s="41" t="s">
        <v>18</v>
      </c>
      <c r="E45" s="103" t="s">
        <v>69</v>
      </c>
      <c r="F45" s="15">
        <v>2</v>
      </c>
      <c r="G45" s="16">
        <v>22</v>
      </c>
      <c r="H45" s="17">
        <v>5.2919999999999998</v>
      </c>
      <c r="I45" s="15">
        <v>58000</v>
      </c>
      <c r="J45" s="133">
        <v>720</v>
      </c>
    </row>
    <row r="46" spans="1:10" s="19" customFormat="1" ht="12" customHeight="1">
      <c r="A46" s="176"/>
      <c r="B46" s="7" t="s">
        <v>25</v>
      </c>
      <c r="C46" s="36" t="s">
        <v>49</v>
      </c>
      <c r="D46" s="21" t="s">
        <v>18</v>
      </c>
      <c r="E46" s="104" t="s">
        <v>70</v>
      </c>
      <c r="F46" s="8">
        <v>1</v>
      </c>
      <c r="G46" s="13">
        <v>11.8</v>
      </c>
      <c r="H46" s="14">
        <v>4.5590000000000002</v>
      </c>
      <c r="I46" s="8">
        <v>57500</v>
      </c>
      <c r="J46" s="132"/>
    </row>
    <row r="47" spans="1:10" s="19" customFormat="1" ht="12" customHeight="1">
      <c r="A47" s="176"/>
      <c r="B47" s="7" t="s">
        <v>25</v>
      </c>
      <c r="C47" s="21" t="s">
        <v>19</v>
      </c>
      <c r="D47" s="21" t="s">
        <v>18</v>
      </c>
      <c r="E47" s="104" t="s">
        <v>54</v>
      </c>
      <c r="F47" s="8">
        <v>21</v>
      </c>
      <c r="G47" s="13">
        <v>241.5</v>
      </c>
      <c r="H47" s="14">
        <v>91.977000000000004</v>
      </c>
      <c r="I47" s="8">
        <v>79000</v>
      </c>
      <c r="J47" s="132"/>
    </row>
    <row r="48" spans="1:10" s="19" customFormat="1" ht="11.25" customHeight="1">
      <c r="A48" s="176"/>
      <c r="B48" s="7" t="s">
        <v>52</v>
      </c>
      <c r="C48" s="21" t="s">
        <v>6</v>
      </c>
      <c r="D48" s="21" t="s">
        <v>18</v>
      </c>
      <c r="E48" s="104" t="s">
        <v>88</v>
      </c>
      <c r="F48" s="8">
        <v>4</v>
      </c>
      <c r="G48" s="13">
        <v>34.770000000000003</v>
      </c>
      <c r="H48" s="14">
        <v>4.5419999999999998</v>
      </c>
      <c r="I48" s="8">
        <v>38000</v>
      </c>
      <c r="J48" s="132"/>
    </row>
    <row r="49" spans="1:10" s="19" customFormat="1" ht="11.25" customHeight="1">
      <c r="A49" s="176"/>
      <c r="B49" s="7" t="s">
        <v>73</v>
      </c>
      <c r="C49" s="21">
        <v>20</v>
      </c>
      <c r="D49" s="21" t="s">
        <v>18</v>
      </c>
      <c r="E49" s="104" t="s">
        <v>89</v>
      </c>
      <c r="F49" s="8">
        <v>25</v>
      </c>
      <c r="G49" s="13">
        <v>280</v>
      </c>
      <c r="H49" s="14">
        <v>39.722999999999999</v>
      </c>
      <c r="I49" s="8">
        <v>49000</v>
      </c>
      <c r="J49" s="132"/>
    </row>
    <row r="50" spans="1:10" s="19" customFormat="1" ht="10.5" customHeight="1">
      <c r="A50" s="176"/>
      <c r="B50" s="7" t="s">
        <v>73</v>
      </c>
      <c r="C50" s="21" t="s">
        <v>6</v>
      </c>
      <c r="D50" s="21" t="s">
        <v>18</v>
      </c>
      <c r="E50" s="104" t="s">
        <v>90</v>
      </c>
      <c r="F50" s="8">
        <v>182</v>
      </c>
      <c r="G50" s="13">
        <v>2000</v>
      </c>
      <c r="H50" s="14">
        <v>318.75400000000002</v>
      </c>
      <c r="I50" s="8">
        <v>79000</v>
      </c>
      <c r="J50" s="132"/>
    </row>
    <row r="51" spans="1:10" s="19" customFormat="1" ht="10.5" customHeight="1">
      <c r="A51" s="176"/>
      <c r="B51" s="7" t="s">
        <v>165</v>
      </c>
      <c r="C51" s="21" t="s">
        <v>166</v>
      </c>
      <c r="D51" s="21" t="s">
        <v>18</v>
      </c>
      <c r="E51" s="104" t="s">
        <v>88</v>
      </c>
      <c r="F51" s="8">
        <v>182</v>
      </c>
      <c r="G51" s="13">
        <v>2000</v>
      </c>
      <c r="H51" s="14">
        <v>318.75400000000002</v>
      </c>
      <c r="I51" s="8">
        <v>69000</v>
      </c>
      <c r="J51" s="132"/>
    </row>
    <row r="52" spans="1:10" s="19" customFormat="1" ht="10.5" customHeight="1">
      <c r="A52" s="130"/>
      <c r="B52" s="7" t="s">
        <v>22</v>
      </c>
      <c r="C52" s="21" t="s">
        <v>6</v>
      </c>
      <c r="D52" s="21" t="s">
        <v>18</v>
      </c>
      <c r="E52" s="104" t="s">
        <v>91</v>
      </c>
      <c r="F52" s="8">
        <v>21</v>
      </c>
      <c r="G52" s="13">
        <v>240</v>
      </c>
      <c r="H52" s="14">
        <v>38.25</v>
      </c>
      <c r="I52" s="8">
        <v>89000</v>
      </c>
      <c r="J52" s="130"/>
    </row>
    <row r="53" spans="1:10" s="19" customFormat="1" ht="12" customHeight="1">
      <c r="A53" s="130"/>
      <c r="B53" s="7" t="s">
        <v>27</v>
      </c>
      <c r="C53" s="21" t="s">
        <v>49</v>
      </c>
      <c r="D53" s="21" t="s">
        <v>18</v>
      </c>
      <c r="E53" s="104" t="s">
        <v>92</v>
      </c>
      <c r="F53" s="8">
        <v>97</v>
      </c>
      <c r="G53" s="13">
        <v>1100</v>
      </c>
      <c r="H53" s="14">
        <v>194.52</v>
      </c>
      <c r="I53" s="66">
        <v>89000</v>
      </c>
      <c r="J53" s="130"/>
    </row>
    <row r="54" spans="1:10" s="19" customFormat="1" ht="12.75" customHeight="1">
      <c r="A54" s="130"/>
      <c r="B54" s="7" t="s">
        <v>119</v>
      </c>
      <c r="C54" s="21" t="s">
        <v>6</v>
      </c>
      <c r="D54" s="21" t="s">
        <v>18</v>
      </c>
      <c r="E54" s="104" t="s">
        <v>92</v>
      </c>
      <c r="F54" s="8">
        <v>43</v>
      </c>
      <c r="G54" s="13">
        <v>470</v>
      </c>
      <c r="H54" s="14">
        <v>99.454999999999998</v>
      </c>
      <c r="I54" s="66">
        <v>79000</v>
      </c>
      <c r="J54" s="130"/>
    </row>
    <row r="55" spans="1:10" s="19" customFormat="1" ht="10.5" customHeight="1" thickBot="1">
      <c r="A55" s="130"/>
      <c r="B55" s="7" t="s">
        <v>185</v>
      </c>
      <c r="C55" s="21" t="s">
        <v>186</v>
      </c>
      <c r="D55" s="36" t="s">
        <v>79</v>
      </c>
      <c r="E55" s="37" t="s">
        <v>187</v>
      </c>
      <c r="F55" s="8">
        <v>2</v>
      </c>
      <c r="G55" s="13">
        <v>21.73</v>
      </c>
      <c r="H55" s="14">
        <v>7.5780000000000003</v>
      </c>
      <c r="I55" s="66">
        <v>138000</v>
      </c>
      <c r="J55" s="130"/>
    </row>
    <row r="56" spans="1:10" s="19" customFormat="1" ht="10.5" customHeight="1">
      <c r="A56" s="133">
        <v>820</v>
      </c>
      <c r="B56" s="6" t="s">
        <v>48</v>
      </c>
      <c r="C56" s="41">
        <v>20</v>
      </c>
      <c r="D56" s="41" t="s">
        <v>18</v>
      </c>
      <c r="E56" s="103" t="s">
        <v>95</v>
      </c>
      <c r="F56" s="15">
        <v>52</v>
      </c>
      <c r="G56" s="16">
        <v>577</v>
      </c>
      <c r="H56" s="17">
        <v>123.982</v>
      </c>
      <c r="I56" s="15">
        <v>89000</v>
      </c>
      <c r="J56" s="133">
        <v>820</v>
      </c>
    </row>
    <row r="57" spans="1:10" s="19" customFormat="1" ht="10.5" customHeight="1">
      <c r="A57" s="132"/>
      <c r="B57" s="35" t="s">
        <v>48</v>
      </c>
      <c r="C57" s="21"/>
      <c r="D57" s="21" t="s">
        <v>18</v>
      </c>
      <c r="E57" s="105" t="s">
        <v>162</v>
      </c>
      <c r="F57" s="38">
        <v>34</v>
      </c>
      <c r="G57" s="33">
        <v>340</v>
      </c>
      <c r="H57" s="34">
        <v>62</v>
      </c>
      <c r="I57" s="51">
        <v>64000</v>
      </c>
      <c r="J57" s="132"/>
    </row>
    <row r="58" spans="1:10" s="19" customFormat="1" ht="10.5" customHeight="1">
      <c r="A58" s="132"/>
      <c r="B58" s="7" t="s">
        <v>53</v>
      </c>
      <c r="C58" s="21" t="s">
        <v>6</v>
      </c>
      <c r="D58" s="21" t="s">
        <v>18</v>
      </c>
      <c r="E58" s="105" t="s">
        <v>95</v>
      </c>
      <c r="F58" s="8">
        <v>37</v>
      </c>
      <c r="G58" s="13">
        <v>407</v>
      </c>
      <c r="H58" s="14">
        <v>82.108999999999995</v>
      </c>
      <c r="I58" s="8">
        <v>89000</v>
      </c>
      <c r="J58" s="132"/>
    </row>
    <row r="59" spans="1:10" s="19" customFormat="1" ht="12" customHeight="1">
      <c r="A59" s="132"/>
      <c r="B59" s="35" t="s">
        <v>36</v>
      </c>
      <c r="C59" s="21" t="s">
        <v>17</v>
      </c>
      <c r="D59" s="28" t="s">
        <v>18</v>
      </c>
      <c r="E59" s="105" t="s">
        <v>37</v>
      </c>
      <c r="F59" s="9">
        <v>1</v>
      </c>
      <c r="G59" s="11">
        <v>11.49</v>
      </c>
      <c r="H59" s="12">
        <v>2.3180000000000001</v>
      </c>
      <c r="I59" s="51">
        <v>49000</v>
      </c>
      <c r="J59" s="132"/>
    </row>
    <row r="60" spans="1:10" s="19" customFormat="1" ht="11.25" customHeight="1">
      <c r="A60" s="132"/>
      <c r="B60" s="82" t="s">
        <v>135</v>
      </c>
      <c r="C60" s="21" t="s">
        <v>80</v>
      </c>
      <c r="D60" s="36" t="s">
        <v>136</v>
      </c>
      <c r="E60" s="107" t="s">
        <v>137</v>
      </c>
      <c r="F60" s="8">
        <v>1</v>
      </c>
      <c r="G60" s="13">
        <v>4.13</v>
      </c>
      <c r="H60" s="14">
        <v>1.08</v>
      </c>
      <c r="I60" s="8">
        <v>65000</v>
      </c>
      <c r="J60" s="113"/>
    </row>
    <row r="61" spans="1:10" s="19" customFormat="1" ht="10.5" customHeight="1">
      <c r="A61" s="132"/>
      <c r="B61" s="82" t="s">
        <v>130</v>
      </c>
      <c r="C61" s="114" t="s">
        <v>6</v>
      </c>
      <c r="D61" s="36" t="s">
        <v>18</v>
      </c>
      <c r="E61" s="82" t="s">
        <v>138</v>
      </c>
      <c r="F61" s="8">
        <v>1</v>
      </c>
      <c r="G61" s="13">
        <v>0.97</v>
      </c>
      <c r="H61" s="14">
        <v>0.42399999999999999</v>
      </c>
      <c r="I61" s="8">
        <v>65000</v>
      </c>
      <c r="J61" s="113"/>
    </row>
    <row r="62" spans="1:10" s="19" customFormat="1" ht="10.5" customHeight="1" thickBot="1">
      <c r="A62" s="132"/>
      <c r="B62" s="123" t="s">
        <v>130</v>
      </c>
      <c r="C62" s="64" t="s">
        <v>49</v>
      </c>
      <c r="D62" s="28" t="s">
        <v>18</v>
      </c>
      <c r="E62" s="29" t="s">
        <v>167</v>
      </c>
      <c r="F62" s="9">
        <v>1</v>
      </c>
      <c r="G62" s="11">
        <v>11.97</v>
      </c>
      <c r="H62" s="12">
        <v>5.234</v>
      </c>
      <c r="I62" s="124">
        <v>146000</v>
      </c>
      <c r="J62" s="101"/>
    </row>
    <row r="63" spans="1:10" s="19" customFormat="1" ht="10.5" customHeight="1" thickBot="1">
      <c r="A63" s="85"/>
      <c r="B63" s="126" t="s">
        <v>169</v>
      </c>
      <c r="C63" s="127"/>
      <c r="D63" s="92" t="s">
        <v>18</v>
      </c>
      <c r="E63" s="128" t="s">
        <v>170</v>
      </c>
      <c r="F63" s="92">
        <v>2</v>
      </c>
      <c r="G63" s="92">
        <v>21.87</v>
      </c>
      <c r="H63" s="92">
        <v>4.9569999999999999</v>
      </c>
      <c r="I63" s="129">
        <v>95000</v>
      </c>
      <c r="J63" s="85"/>
    </row>
    <row r="64" spans="1:10" s="19" customFormat="1" ht="12" customHeight="1">
      <c r="A64" s="132">
        <v>1020</v>
      </c>
      <c r="B64" s="20" t="s">
        <v>107</v>
      </c>
      <c r="C64" s="21" t="s">
        <v>6</v>
      </c>
      <c r="D64" s="21" t="s">
        <v>18</v>
      </c>
      <c r="E64" s="22" t="s">
        <v>108</v>
      </c>
      <c r="F64" s="21">
        <v>480</v>
      </c>
      <c r="G64" s="21">
        <v>5280</v>
      </c>
      <c r="H64" s="78">
        <v>1393.941</v>
      </c>
      <c r="I64" s="67">
        <v>69000</v>
      </c>
      <c r="J64" s="132"/>
    </row>
    <row r="65" spans="1:10" s="19" customFormat="1" ht="12" customHeight="1">
      <c r="A65" s="132"/>
      <c r="B65" s="20" t="s">
        <v>181</v>
      </c>
      <c r="C65" s="36" t="s">
        <v>6</v>
      </c>
      <c r="D65" s="36" t="s">
        <v>18</v>
      </c>
      <c r="E65" s="37" t="s">
        <v>182</v>
      </c>
      <c r="F65" s="36">
        <v>30</v>
      </c>
      <c r="G65" s="36">
        <v>330</v>
      </c>
      <c r="H65" s="78">
        <v>96</v>
      </c>
      <c r="I65" s="67">
        <v>79000</v>
      </c>
      <c r="J65" s="132"/>
    </row>
    <row r="66" spans="1:10" s="19" customFormat="1" ht="12.75" customHeight="1">
      <c r="A66" s="132"/>
      <c r="B66" s="20" t="s">
        <v>181</v>
      </c>
      <c r="C66" s="36"/>
      <c r="D66" s="21" t="s">
        <v>18</v>
      </c>
      <c r="E66" s="22" t="s">
        <v>168</v>
      </c>
      <c r="F66" s="72">
        <v>3</v>
      </c>
      <c r="G66" s="77">
        <v>33</v>
      </c>
      <c r="H66" s="78">
        <v>12</v>
      </c>
      <c r="I66" s="67">
        <v>76000</v>
      </c>
      <c r="J66" s="132"/>
    </row>
    <row r="67" spans="1:10" s="19" customFormat="1" ht="12.75" customHeight="1">
      <c r="A67" s="132"/>
      <c r="B67" s="20" t="s">
        <v>183</v>
      </c>
      <c r="C67" s="36" t="s">
        <v>80</v>
      </c>
      <c r="D67" s="21" t="s">
        <v>18</v>
      </c>
      <c r="E67" s="22" t="s">
        <v>184</v>
      </c>
      <c r="F67" s="72">
        <v>25</v>
      </c>
      <c r="G67" s="77">
        <v>275</v>
      </c>
      <c r="H67" s="78">
        <v>110</v>
      </c>
      <c r="I67" s="67">
        <v>99000</v>
      </c>
      <c r="J67" s="132"/>
    </row>
    <row r="68" spans="1:10" s="19" customFormat="1" ht="12.75" customHeight="1">
      <c r="A68" s="132"/>
      <c r="B68" s="20" t="s">
        <v>63</v>
      </c>
      <c r="C68" s="36"/>
      <c r="D68" s="21" t="s">
        <v>18</v>
      </c>
      <c r="E68" s="22" t="s">
        <v>168</v>
      </c>
      <c r="F68" s="72">
        <v>2</v>
      </c>
      <c r="G68" s="77">
        <v>22</v>
      </c>
      <c r="H68" s="78">
        <v>7.8</v>
      </c>
      <c r="I68" s="67">
        <v>69000</v>
      </c>
      <c r="J68" s="132"/>
    </row>
    <row r="69" spans="1:10" s="19" customFormat="1" ht="12" customHeight="1" thickBot="1">
      <c r="A69" s="134"/>
      <c r="B69" s="68" t="s">
        <v>101</v>
      </c>
      <c r="C69" s="111" t="s">
        <v>80</v>
      </c>
      <c r="D69" s="50" t="s">
        <v>79</v>
      </c>
      <c r="E69" s="106" t="s">
        <v>102</v>
      </c>
      <c r="F69" s="69">
        <v>1</v>
      </c>
      <c r="G69" s="70">
        <v>12.14</v>
      </c>
      <c r="H69" s="88">
        <v>8.1950000000000003</v>
      </c>
      <c r="I69" s="89">
        <v>139500</v>
      </c>
      <c r="J69" s="134"/>
    </row>
    <row r="70" spans="1:10" s="19" customFormat="1" ht="12" customHeight="1">
      <c r="A70" s="133">
        <v>1220</v>
      </c>
      <c r="B70" s="95" t="s">
        <v>109</v>
      </c>
      <c r="C70" s="41" t="s">
        <v>6</v>
      </c>
      <c r="D70" s="41" t="s">
        <v>18</v>
      </c>
      <c r="E70" s="18" t="s">
        <v>110</v>
      </c>
      <c r="F70" s="86">
        <v>80</v>
      </c>
      <c r="G70" s="16">
        <v>840</v>
      </c>
      <c r="H70" s="17">
        <v>303.279</v>
      </c>
      <c r="I70" s="87">
        <v>69000</v>
      </c>
      <c r="J70" s="133">
        <v>1220</v>
      </c>
    </row>
    <row r="71" spans="1:10" s="19" customFormat="1" ht="12" customHeight="1">
      <c r="A71" s="132"/>
      <c r="B71" s="82" t="s">
        <v>109</v>
      </c>
      <c r="C71" s="21"/>
      <c r="D71" s="36" t="s">
        <v>18</v>
      </c>
      <c r="E71" s="22" t="s">
        <v>195</v>
      </c>
      <c r="F71" s="72">
        <v>8</v>
      </c>
      <c r="G71" s="13">
        <v>88</v>
      </c>
      <c r="H71" s="14">
        <v>31.771999999999998</v>
      </c>
      <c r="I71" s="67">
        <v>72000</v>
      </c>
      <c r="J71" s="132"/>
    </row>
    <row r="72" spans="1:10" s="19" customFormat="1" ht="10.5" customHeight="1">
      <c r="A72" s="132"/>
      <c r="B72" s="82" t="s">
        <v>109</v>
      </c>
      <c r="C72" s="21"/>
      <c r="D72" s="36" t="s">
        <v>18</v>
      </c>
      <c r="E72" s="22" t="s">
        <v>168</v>
      </c>
      <c r="F72" s="72">
        <v>4</v>
      </c>
      <c r="G72" s="13">
        <v>44</v>
      </c>
      <c r="H72" s="14">
        <v>20</v>
      </c>
      <c r="I72" s="67">
        <v>66000</v>
      </c>
      <c r="J72" s="132"/>
    </row>
    <row r="73" spans="1:10" s="19" customFormat="1" ht="10.5" customHeight="1">
      <c r="A73" s="132"/>
      <c r="B73" s="82" t="s">
        <v>74</v>
      </c>
      <c r="C73" s="21" t="s">
        <v>6</v>
      </c>
      <c r="D73" s="36" t="s">
        <v>18</v>
      </c>
      <c r="E73" s="37" t="s">
        <v>111</v>
      </c>
      <c r="F73" s="72">
        <v>3</v>
      </c>
      <c r="G73" s="13">
        <v>33</v>
      </c>
      <c r="H73" s="14">
        <v>14</v>
      </c>
      <c r="I73" s="67">
        <v>72000</v>
      </c>
      <c r="J73" s="132"/>
    </row>
    <row r="74" spans="1:10" s="19" customFormat="1" ht="11.25" customHeight="1">
      <c r="A74" s="132"/>
      <c r="B74" s="82" t="s">
        <v>74</v>
      </c>
      <c r="C74" s="21" t="s">
        <v>6</v>
      </c>
      <c r="D74" s="36" t="s">
        <v>18</v>
      </c>
      <c r="E74" s="37" t="s">
        <v>111</v>
      </c>
      <c r="F74" s="72">
        <v>168</v>
      </c>
      <c r="G74" s="13">
        <v>1848</v>
      </c>
      <c r="H74" s="14">
        <v>804.54700000000003</v>
      </c>
      <c r="I74" s="67">
        <v>69000</v>
      </c>
      <c r="J74" s="132"/>
    </row>
    <row r="75" spans="1:10" s="19" customFormat="1" ht="11.25" customHeight="1" thickBot="1">
      <c r="A75" s="134"/>
      <c r="B75" s="93" t="s">
        <v>114</v>
      </c>
      <c r="C75" s="111" t="s">
        <v>116</v>
      </c>
      <c r="D75" s="50" t="s">
        <v>18</v>
      </c>
      <c r="E75" s="57" t="s">
        <v>115</v>
      </c>
      <c r="F75" s="90">
        <v>55</v>
      </c>
      <c r="G75" s="70">
        <v>605</v>
      </c>
      <c r="H75" s="71">
        <v>299.226</v>
      </c>
      <c r="I75" s="89">
        <v>79000</v>
      </c>
      <c r="J75" s="132"/>
    </row>
    <row r="76" spans="1:10" s="19" customFormat="1" ht="12" customHeight="1">
      <c r="A76" s="132">
        <v>1420</v>
      </c>
      <c r="B76" s="108" t="s">
        <v>129</v>
      </c>
      <c r="C76" s="112"/>
      <c r="D76" s="41" t="s">
        <v>127</v>
      </c>
      <c r="E76" s="22" t="s">
        <v>128</v>
      </c>
      <c r="F76" s="13"/>
      <c r="G76" s="80"/>
      <c r="H76" s="14"/>
      <c r="I76" s="67"/>
      <c r="J76" s="133">
        <v>1420</v>
      </c>
    </row>
    <row r="77" spans="1:10" s="19" customFormat="1" ht="12" customHeight="1">
      <c r="A77" s="132"/>
      <c r="B77" s="108" t="s">
        <v>42</v>
      </c>
      <c r="C77" s="112" t="s">
        <v>198</v>
      </c>
      <c r="D77" s="36" t="s">
        <v>59</v>
      </c>
      <c r="E77" s="108" t="s">
        <v>197</v>
      </c>
      <c r="F77" s="72">
        <v>1</v>
      </c>
      <c r="G77" s="80">
        <v>11.52</v>
      </c>
      <c r="H77" s="14">
        <v>5.6479999999999997</v>
      </c>
      <c r="I77" s="67">
        <v>95000</v>
      </c>
      <c r="J77" s="132"/>
    </row>
    <row r="78" spans="1:10" s="19" customFormat="1" ht="12" customHeight="1">
      <c r="A78" s="132"/>
      <c r="B78" s="108" t="s">
        <v>42</v>
      </c>
      <c r="C78" s="112" t="s">
        <v>6</v>
      </c>
      <c r="D78" s="36" t="s">
        <v>18</v>
      </c>
      <c r="E78" s="108" t="s">
        <v>93</v>
      </c>
      <c r="F78" s="72">
        <v>3</v>
      </c>
      <c r="G78" s="80">
        <v>2.72</v>
      </c>
      <c r="H78" s="14">
        <v>1.3340000000000001</v>
      </c>
      <c r="I78" s="67">
        <v>81000</v>
      </c>
      <c r="J78" s="132"/>
    </row>
    <row r="79" spans="1:10" s="19" customFormat="1" ht="12" customHeight="1">
      <c r="A79" s="132"/>
      <c r="B79" s="108" t="s">
        <v>154</v>
      </c>
      <c r="C79" s="112"/>
      <c r="D79" s="36" t="s">
        <v>18</v>
      </c>
      <c r="E79" s="37" t="s">
        <v>153</v>
      </c>
      <c r="F79" s="72">
        <v>2</v>
      </c>
      <c r="G79" s="80">
        <v>22</v>
      </c>
      <c r="H79" s="14">
        <v>12.308999999999999</v>
      </c>
      <c r="I79" s="67">
        <v>73000</v>
      </c>
      <c r="J79" s="132"/>
    </row>
    <row r="80" spans="1:10" s="19" customFormat="1" ht="12" customHeight="1">
      <c r="A80" s="132"/>
      <c r="B80" s="108" t="s">
        <v>155</v>
      </c>
      <c r="C80" s="112"/>
      <c r="D80" s="36" t="s">
        <v>18</v>
      </c>
      <c r="E80" s="37" t="s">
        <v>153</v>
      </c>
      <c r="F80" s="72">
        <v>2</v>
      </c>
      <c r="G80" s="80">
        <v>22</v>
      </c>
      <c r="H80" s="14">
        <v>13.069000000000001</v>
      </c>
      <c r="I80" s="67">
        <v>73000</v>
      </c>
      <c r="J80" s="132"/>
    </row>
    <row r="81" spans="1:10" s="19" customFormat="1" ht="12" customHeight="1">
      <c r="A81" s="132"/>
      <c r="B81" s="108" t="s">
        <v>156</v>
      </c>
      <c r="C81" s="112"/>
      <c r="D81" s="36" t="s">
        <v>18</v>
      </c>
      <c r="E81" s="37" t="s">
        <v>153</v>
      </c>
      <c r="F81" s="72">
        <v>2</v>
      </c>
      <c r="G81" s="80">
        <v>22</v>
      </c>
      <c r="H81" s="14">
        <v>14.585000000000001</v>
      </c>
      <c r="I81" s="67">
        <v>73000</v>
      </c>
      <c r="J81" s="132"/>
    </row>
    <row r="82" spans="1:10" s="19" customFormat="1" ht="9.75" customHeight="1" thickBot="1">
      <c r="A82" s="134"/>
      <c r="B82" s="108" t="s">
        <v>125</v>
      </c>
      <c r="C82" s="36" t="s">
        <v>71</v>
      </c>
      <c r="D82" s="36" t="s">
        <v>18</v>
      </c>
      <c r="E82" s="37" t="s">
        <v>126</v>
      </c>
      <c r="F82" s="117">
        <v>49</v>
      </c>
      <c r="G82" s="80">
        <v>850</v>
      </c>
      <c r="H82" s="71">
        <v>504.93900000000002</v>
      </c>
      <c r="I82" s="67">
        <v>79000</v>
      </c>
      <c r="J82" s="134"/>
    </row>
    <row r="83" spans="1:10" s="19" customFormat="1" ht="11.25" customHeight="1" thickBot="1">
      <c r="A83" s="83"/>
      <c r="B83" s="91" t="s">
        <v>76</v>
      </c>
      <c r="C83" s="92" t="s">
        <v>6</v>
      </c>
      <c r="D83" s="92" t="s">
        <v>77</v>
      </c>
      <c r="E83" s="109" t="s">
        <v>78</v>
      </c>
      <c r="F83" s="119">
        <v>8</v>
      </c>
      <c r="G83" s="84"/>
      <c r="H83" s="94">
        <v>7.9829999999999997</v>
      </c>
      <c r="I83" s="73">
        <v>35000</v>
      </c>
      <c r="J83" s="85"/>
    </row>
    <row r="84" spans="1:10" s="19" customFormat="1" ht="12.75" customHeight="1" thickBot="1">
      <c r="A84" s="115"/>
      <c r="B84" s="91" t="s">
        <v>139</v>
      </c>
      <c r="C84" s="92" t="s">
        <v>142</v>
      </c>
      <c r="D84" s="92" t="s">
        <v>140</v>
      </c>
      <c r="E84" s="118" t="s">
        <v>171</v>
      </c>
      <c r="F84" s="119">
        <v>1</v>
      </c>
      <c r="G84" s="84">
        <v>9.5399999999999991</v>
      </c>
      <c r="H84" s="94">
        <v>0.89700000000000002</v>
      </c>
      <c r="I84" s="73">
        <v>62000</v>
      </c>
      <c r="J84" s="85"/>
    </row>
    <row r="85" spans="1:10" s="19" customFormat="1" ht="13.5" customHeight="1" thickBot="1">
      <c r="A85" s="115"/>
      <c r="B85" s="120" t="s">
        <v>145</v>
      </c>
      <c r="C85" s="116"/>
      <c r="D85" s="92"/>
      <c r="E85" s="109" t="s">
        <v>143</v>
      </c>
      <c r="F85" s="119">
        <v>344</v>
      </c>
      <c r="G85" s="84" t="s">
        <v>144</v>
      </c>
      <c r="H85" s="94">
        <v>18.5</v>
      </c>
      <c r="I85" s="73" t="s">
        <v>148</v>
      </c>
      <c r="J85" s="85"/>
    </row>
    <row r="86" spans="1:10" s="19" customFormat="1" ht="11.25" customHeight="1" thickBot="1">
      <c r="A86" s="65"/>
      <c r="B86" s="81" t="s">
        <v>55</v>
      </c>
      <c r="C86" s="79" t="s">
        <v>58</v>
      </c>
      <c r="D86" s="79" t="s">
        <v>57</v>
      </c>
      <c r="E86" s="110" t="s">
        <v>56</v>
      </c>
      <c r="F86" s="8">
        <v>9</v>
      </c>
      <c r="G86" s="13">
        <v>49</v>
      </c>
      <c r="H86" s="14">
        <v>0.70099999999999996</v>
      </c>
      <c r="I86" s="66">
        <v>123000</v>
      </c>
      <c r="J86" s="85"/>
    </row>
    <row r="87" spans="1:10" s="43" customFormat="1" ht="15" customHeight="1" thickBot="1">
      <c r="A87" s="155" t="s">
        <v>94</v>
      </c>
      <c r="B87" s="156"/>
      <c r="C87" s="156"/>
      <c r="D87" s="156"/>
      <c r="E87" s="156"/>
      <c r="F87" s="156"/>
      <c r="G87" s="156"/>
      <c r="H87" s="156"/>
      <c r="I87" s="156"/>
      <c r="J87" s="157"/>
    </row>
    <row r="88" spans="1:10" s="43" customFormat="1" ht="12" customHeight="1">
      <c r="A88" s="152" t="s">
        <v>35</v>
      </c>
      <c r="B88" s="6" t="s">
        <v>31</v>
      </c>
      <c r="C88" s="169" t="s">
        <v>14</v>
      </c>
      <c r="D88" s="170"/>
      <c r="E88" s="170"/>
      <c r="F88" s="160" t="s">
        <v>147</v>
      </c>
      <c r="G88" s="161"/>
      <c r="H88" s="166" t="s">
        <v>189</v>
      </c>
      <c r="I88" s="161"/>
      <c r="J88" s="152" t="s">
        <v>35</v>
      </c>
    </row>
    <row r="89" spans="1:10" s="43" customFormat="1" ht="12" customHeight="1">
      <c r="A89" s="153"/>
      <c r="B89" s="5" t="s">
        <v>32</v>
      </c>
      <c r="C89" s="150" t="s">
        <v>14</v>
      </c>
      <c r="D89" s="151"/>
      <c r="E89" s="151"/>
      <c r="F89" s="162"/>
      <c r="G89" s="163"/>
      <c r="H89" s="167"/>
      <c r="I89" s="163"/>
      <c r="J89" s="153"/>
    </row>
    <row r="90" spans="1:10" s="43" customFormat="1" ht="12" customHeight="1">
      <c r="A90" s="153"/>
      <c r="B90" s="5" t="s">
        <v>33</v>
      </c>
      <c r="C90" s="150" t="s">
        <v>14</v>
      </c>
      <c r="D90" s="151"/>
      <c r="E90" s="151"/>
      <c r="F90" s="162"/>
      <c r="G90" s="163"/>
      <c r="H90" s="167"/>
      <c r="I90" s="163"/>
      <c r="J90" s="153"/>
    </row>
    <row r="91" spans="1:10" s="43" customFormat="1" ht="12" customHeight="1">
      <c r="A91" s="153"/>
      <c r="B91" s="5" t="s">
        <v>34</v>
      </c>
      <c r="C91" s="150" t="s">
        <v>14</v>
      </c>
      <c r="D91" s="151"/>
      <c r="E91" s="151"/>
      <c r="F91" s="162"/>
      <c r="G91" s="163"/>
      <c r="H91" s="167"/>
      <c r="I91" s="163"/>
      <c r="J91" s="153"/>
    </row>
    <row r="92" spans="1:10" s="19" customFormat="1" ht="12" customHeight="1">
      <c r="A92" s="153"/>
      <c r="B92" s="7" t="s">
        <v>7</v>
      </c>
      <c r="C92" s="173" t="s">
        <v>14</v>
      </c>
      <c r="D92" s="174"/>
      <c r="E92" s="174"/>
      <c r="F92" s="162"/>
      <c r="G92" s="163"/>
      <c r="H92" s="167"/>
      <c r="I92" s="163"/>
      <c r="J92" s="153"/>
    </row>
    <row r="93" spans="1:10" s="19" customFormat="1" ht="12" customHeight="1">
      <c r="A93" s="153"/>
      <c r="B93" s="5" t="s">
        <v>8</v>
      </c>
      <c r="C93" s="171" t="str">
        <f>C92</f>
        <v>сталь 3сп5, 17Г1С, 20, 09Г2С, 15ХСНД, 10Г2ФБЮ</v>
      </c>
      <c r="D93" s="172"/>
      <c r="E93" s="172"/>
      <c r="F93" s="162"/>
      <c r="G93" s="163"/>
      <c r="H93" s="167"/>
      <c r="I93" s="163"/>
      <c r="J93" s="153"/>
    </row>
    <row r="94" spans="1:10" s="19" customFormat="1" ht="12" customHeight="1">
      <c r="A94" s="153"/>
      <c r="B94" s="5" t="s">
        <v>9</v>
      </c>
      <c r="C94" s="171" t="str">
        <f>C92</f>
        <v>сталь 3сп5, 17Г1С, 20, 09Г2С, 15ХСНД, 10Г2ФБЮ</v>
      </c>
      <c r="D94" s="172"/>
      <c r="E94" s="172"/>
      <c r="F94" s="162"/>
      <c r="G94" s="163"/>
      <c r="H94" s="167"/>
      <c r="I94" s="163"/>
      <c r="J94" s="153"/>
    </row>
    <row r="95" spans="1:10" s="19" customFormat="1" ht="12" customHeight="1">
      <c r="A95" s="153"/>
      <c r="B95" s="5" t="s">
        <v>10</v>
      </c>
      <c r="C95" s="171" t="str">
        <f>C92</f>
        <v>сталь 3сп5, 17Г1С, 20, 09Г2С, 15ХСНД, 10Г2ФБЮ</v>
      </c>
      <c r="D95" s="172"/>
      <c r="E95" s="172"/>
      <c r="F95" s="162"/>
      <c r="G95" s="163"/>
      <c r="H95" s="167"/>
      <c r="I95" s="163"/>
      <c r="J95" s="153"/>
    </row>
    <row r="96" spans="1:10" s="19" customFormat="1" ht="12" customHeight="1">
      <c r="A96" s="153"/>
      <c r="B96" s="5" t="s">
        <v>11</v>
      </c>
      <c r="C96" s="171" t="str">
        <f>C92</f>
        <v>сталь 3сп5, 17Г1С, 20, 09Г2С, 15ХСНД, 10Г2ФБЮ</v>
      </c>
      <c r="D96" s="172"/>
      <c r="E96" s="172"/>
      <c r="F96" s="162"/>
      <c r="G96" s="163"/>
      <c r="H96" s="167"/>
      <c r="I96" s="163"/>
      <c r="J96" s="153"/>
    </row>
    <row r="97" spans="1:10" s="19" customFormat="1" ht="12" customHeight="1">
      <c r="A97" s="153"/>
      <c r="B97" s="5" t="s">
        <v>12</v>
      </c>
      <c r="C97" s="171" t="str">
        <f>C92</f>
        <v>сталь 3сп5, 17Г1С, 20, 09Г2С, 15ХСНД, 10Г2ФБЮ</v>
      </c>
      <c r="D97" s="172"/>
      <c r="E97" s="172"/>
      <c r="F97" s="162"/>
      <c r="G97" s="163"/>
      <c r="H97" s="167"/>
      <c r="I97" s="163"/>
      <c r="J97" s="153"/>
    </row>
    <row r="98" spans="1:10" s="19" customFormat="1" ht="12" customHeight="1">
      <c r="A98" s="153"/>
      <c r="B98" s="5" t="s">
        <v>15</v>
      </c>
      <c r="C98" s="150" t="str">
        <f>C92</f>
        <v>сталь 3сп5, 17Г1С, 20, 09Г2С, 15ХСНД, 10Г2ФБЮ</v>
      </c>
      <c r="D98" s="151"/>
      <c r="E98" s="151"/>
      <c r="F98" s="162"/>
      <c r="G98" s="163"/>
      <c r="H98" s="167"/>
      <c r="I98" s="163"/>
      <c r="J98" s="153"/>
    </row>
    <row r="99" spans="1:10" s="19" customFormat="1" ht="12" customHeight="1" thickBot="1">
      <c r="A99" s="154"/>
      <c r="B99" s="10" t="s">
        <v>13</v>
      </c>
      <c r="C99" s="158" t="str">
        <f>C92</f>
        <v>сталь 3сп5, 17Г1С, 20, 09Г2С, 15ХСНД, 10Г2ФБЮ</v>
      </c>
      <c r="D99" s="159"/>
      <c r="E99" s="159"/>
      <c r="F99" s="164"/>
      <c r="G99" s="165"/>
      <c r="H99" s="168"/>
      <c r="I99" s="165"/>
      <c r="J99" s="154"/>
    </row>
    <row r="100" spans="1:10" s="43" customFormat="1" ht="18" customHeight="1">
      <c r="C100" s="47"/>
      <c r="D100" s="47"/>
      <c r="H100" s="48"/>
    </row>
    <row r="101" spans="1:10" s="43" customFormat="1" ht="18" customHeight="1">
      <c r="C101" s="47"/>
      <c r="D101" s="47"/>
      <c r="H101" s="48"/>
    </row>
    <row r="102" spans="1:10" s="43" customFormat="1" ht="18" customHeight="1">
      <c r="H102" s="48"/>
    </row>
    <row r="103" spans="1:10" s="43" customFormat="1" ht="18" customHeight="1">
      <c r="H103" s="48"/>
    </row>
    <row r="104" spans="1:10" s="43" customFormat="1" ht="18" customHeight="1">
      <c r="H104" s="48"/>
    </row>
    <row r="105" spans="1:10" s="43" customFormat="1" ht="18" customHeight="1">
      <c r="H105" s="48"/>
    </row>
    <row r="106" spans="1:10" s="1" customFormat="1" ht="39.75" customHeight="1">
      <c r="H106" s="2"/>
    </row>
    <row r="107" spans="1:10" s="1" customFormat="1" ht="18" customHeight="1">
      <c r="H107" s="2"/>
    </row>
    <row r="108" spans="1:10" s="1" customFormat="1" ht="18" customHeight="1">
      <c r="H108" s="2"/>
    </row>
    <row r="109" spans="1:10" s="1" customFormat="1" ht="18" customHeight="1">
      <c r="B109"/>
      <c r="C109"/>
      <c r="D109"/>
      <c r="E109"/>
      <c r="F109"/>
      <c r="G109"/>
      <c r="H109" s="3"/>
      <c r="I109"/>
    </row>
    <row r="110" spans="1:10" s="1" customFormat="1" ht="18" customHeight="1">
      <c r="B110"/>
      <c r="C110"/>
      <c r="D110"/>
      <c r="E110"/>
      <c r="F110"/>
      <c r="G110"/>
      <c r="H110" s="3"/>
      <c r="I110"/>
    </row>
    <row r="111" spans="1:10" s="1" customFormat="1" ht="18" customHeight="1">
      <c r="B111"/>
      <c r="C111"/>
      <c r="D111"/>
      <c r="E111"/>
      <c r="F111"/>
      <c r="G111"/>
      <c r="H111" s="3"/>
      <c r="I111"/>
    </row>
    <row r="112" spans="1:10" s="1" customFormat="1" ht="18" customHeight="1">
      <c r="B112"/>
      <c r="C112"/>
      <c r="D112"/>
      <c r="E112"/>
      <c r="F112"/>
      <c r="G112"/>
      <c r="H112" s="3"/>
      <c r="I112"/>
    </row>
    <row r="113" spans="2:9" s="1" customFormat="1" ht="18" customHeight="1">
      <c r="B113"/>
      <c r="C113"/>
      <c r="D113"/>
      <c r="E113"/>
      <c r="F113"/>
      <c r="G113"/>
      <c r="H113" s="3"/>
      <c r="I113"/>
    </row>
    <row r="114" spans="2:9" s="1" customFormat="1" ht="18" customHeight="1">
      <c r="B114"/>
      <c r="C114"/>
      <c r="D114"/>
      <c r="E114"/>
      <c r="F114"/>
      <c r="G114"/>
      <c r="H114" s="3"/>
      <c r="I114"/>
    </row>
    <row r="115" spans="2:9" s="1" customFormat="1" ht="32.25" customHeight="1">
      <c r="B115"/>
      <c r="C115"/>
      <c r="D115"/>
      <c r="E115"/>
      <c r="F115"/>
      <c r="G115"/>
      <c r="H115" s="3"/>
      <c r="I115"/>
    </row>
    <row r="116" spans="2:9" s="1" customFormat="1" ht="19.5" customHeight="1">
      <c r="B116"/>
      <c r="C116"/>
      <c r="D116"/>
      <c r="E116"/>
      <c r="F116"/>
      <c r="G116"/>
      <c r="H116" s="3"/>
      <c r="I116"/>
    </row>
    <row r="117" spans="2:9" s="1" customFormat="1" ht="19.5" customHeight="1">
      <c r="B117"/>
      <c r="C117"/>
      <c r="D117"/>
      <c r="E117"/>
      <c r="F117"/>
      <c r="G117"/>
      <c r="H117"/>
      <c r="I117"/>
    </row>
    <row r="118" spans="2:9" s="1" customFormat="1">
      <c r="B118"/>
      <c r="C118"/>
      <c r="D118"/>
      <c r="E118"/>
      <c r="F118"/>
      <c r="G118"/>
      <c r="H118"/>
      <c r="I118"/>
    </row>
    <row r="119" spans="2:9" s="1" customFormat="1">
      <c r="B119"/>
      <c r="C119"/>
      <c r="D119"/>
      <c r="E119"/>
      <c r="F119"/>
      <c r="G119"/>
      <c r="H119"/>
      <c r="I119"/>
    </row>
    <row r="120" spans="2:9" s="1" customFormat="1">
      <c r="B120"/>
      <c r="C120"/>
      <c r="D120"/>
      <c r="E120"/>
      <c r="F120"/>
      <c r="G120"/>
      <c r="H120"/>
      <c r="I120"/>
    </row>
    <row r="121" spans="2:9" s="1" customFormat="1">
      <c r="B121"/>
      <c r="C121"/>
      <c r="D121"/>
      <c r="E121"/>
      <c r="F121"/>
      <c r="G121"/>
      <c r="H121"/>
      <c r="I121"/>
    </row>
    <row r="122" spans="2:9" s="1" customFormat="1">
      <c r="B122"/>
      <c r="C122"/>
      <c r="D122"/>
      <c r="E122"/>
      <c r="F122"/>
      <c r="G122"/>
      <c r="H122"/>
      <c r="I122"/>
    </row>
    <row r="123" spans="2:9" s="1" customFormat="1">
      <c r="B123"/>
      <c r="C123"/>
      <c r="D123"/>
      <c r="E123"/>
      <c r="F123"/>
      <c r="G123"/>
      <c r="H123"/>
      <c r="I123"/>
    </row>
    <row r="124" spans="2:9" s="1" customFormat="1">
      <c r="B124"/>
      <c r="C124"/>
      <c r="D124"/>
      <c r="E124"/>
      <c r="F124"/>
      <c r="G124"/>
      <c r="H124"/>
      <c r="I124"/>
    </row>
  </sheetData>
  <mergeCells count="52">
    <mergeCell ref="J45:J55"/>
    <mergeCell ref="A45:A55"/>
    <mergeCell ref="C89:E89"/>
    <mergeCell ref="J56:J59"/>
    <mergeCell ref="A76:A82"/>
    <mergeCell ref="J76:J82"/>
    <mergeCell ref="A70:A75"/>
    <mergeCell ref="J70:J75"/>
    <mergeCell ref="A56:A62"/>
    <mergeCell ref="A64:A69"/>
    <mergeCell ref="J64:J69"/>
    <mergeCell ref="C90:E90"/>
    <mergeCell ref="C91:E91"/>
    <mergeCell ref="A88:A99"/>
    <mergeCell ref="A87:J87"/>
    <mergeCell ref="C99:E99"/>
    <mergeCell ref="F88:G99"/>
    <mergeCell ref="H88:I99"/>
    <mergeCell ref="J88:J99"/>
    <mergeCell ref="C88:E88"/>
    <mergeCell ref="C98:E98"/>
    <mergeCell ref="C95:E95"/>
    <mergeCell ref="C93:E93"/>
    <mergeCell ref="C92:E92"/>
    <mergeCell ref="C97:E97"/>
    <mergeCell ref="C96:E96"/>
    <mergeCell ref="C94:E94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J13:J16"/>
    <mergeCell ref="A25:A27"/>
    <mergeCell ref="J25:J27"/>
    <mergeCell ref="J7:J12"/>
    <mergeCell ref="A17:A24"/>
    <mergeCell ref="A7:A16"/>
    <mergeCell ref="A28:A39"/>
    <mergeCell ref="J28:J39"/>
    <mergeCell ref="J17:J24"/>
    <mergeCell ref="J40:J44"/>
    <mergeCell ref="A40:A44"/>
  </mergeCells>
  <phoneticPr fontId="0" type="noConversion"/>
  <pageMargins left="0" right="0" top="0" bottom="0" header="0.51181102362204722" footer="0.51181102362204722"/>
  <pageSetup paperSize="9" scale="84" orientation="portrait" horizontalDpi="4294967295" verticalDpi="4294967295" r:id="rId1"/>
  <headerFooter alignWithMargins="0"/>
  <rowBreaks count="1" manualBreakCount="1">
    <brk id="3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лист 2024г</vt:lpstr>
      <vt:lpstr>'Прайс лист 2024г'!Область_печати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2024-08-23T11:15:47Z</cp:lastPrinted>
  <dcterms:created xsi:type="dcterms:W3CDTF">2004-12-06T12:42:47Z</dcterms:created>
  <dcterms:modified xsi:type="dcterms:W3CDTF">2025-01-17T09:47:24Z</dcterms:modified>
</cp:coreProperties>
</file>