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5" i="1" l="1"/>
  <c r="J13" i="1"/>
  <c r="J11" i="1"/>
  <c r="J8" i="1"/>
  <c r="J6" i="1"/>
  <c r="J4" i="1"/>
  <c r="J2" i="1"/>
  <c r="H15" i="1"/>
  <c r="H14" i="1"/>
  <c r="J14" i="1" s="1"/>
  <c r="H13" i="1"/>
  <c r="H12" i="1"/>
  <c r="J12" i="1" s="1"/>
  <c r="H11" i="1"/>
  <c r="H10" i="1"/>
  <c r="J10" i="1" s="1"/>
  <c r="H8" i="1"/>
  <c r="H7" i="1"/>
  <c r="J7" i="1" s="1"/>
  <c r="H6" i="1"/>
  <c r="H5" i="1"/>
  <c r="J5" i="1" s="1"/>
  <c r="H4" i="1"/>
  <c r="H3" i="1"/>
  <c r="J3" i="1" s="1"/>
  <c r="H2" i="1"/>
  <c r="J16" i="1" l="1"/>
  <c r="J9" i="1"/>
</calcChain>
</file>

<file path=xl/sharedStrings.xml><?xml version="1.0" encoding="utf-8"?>
<sst xmlns="http://schemas.openxmlformats.org/spreadsheetml/2006/main" count="47" uniqueCount="22">
  <si>
    <t>Диаметр</t>
  </si>
  <si>
    <t>Состояние</t>
  </si>
  <si>
    <t>Шов</t>
  </si>
  <si>
    <t>Кол-во</t>
  </si>
  <si>
    <t>Метраж</t>
  </si>
  <si>
    <t>Длина</t>
  </si>
  <si>
    <t>Коэфф.</t>
  </si>
  <si>
    <t>Тоннаж</t>
  </si>
  <si>
    <t>б/у</t>
  </si>
  <si>
    <t>ш</t>
  </si>
  <si>
    <t>новая</t>
  </si>
  <si>
    <t>б/ш</t>
  </si>
  <si>
    <t>вост</t>
  </si>
  <si>
    <t>Всего</t>
  </si>
  <si>
    <t>Итого</t>
  </si>
  <si>
    <t>Наименование</t>
  </si>
  <si>
    <t>Толщина</t>
  </si>
  <si>
    <t>Труба</t>
  </si>
  <si>
    <t>Итого:</t>
  </si>
  <si>
    <t>8-10</t>
  </si>
  <si>
    <t>14-16</t>
  </si>
  <si>
    <t>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</si>
</sst>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49" fontId="0" fillId="0" borderId="0" xfId="0" applyNumberForma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24" sqref="E24"/>
    </sheetView>
  </sheetViews>
  <sheetFormatPr defaultRowHeight="15" x14ac:dyDescent="0.25"/>
  <cols>
    <col min="1" max="1" width="14.5703125" customWidth="1"/>
    <col min="4" max="4" width="12.140625" customWidth="1"/>
    <col min="11" max="11" width="12.7109375" customWidth="1"/>
  </cols>
  <sheetData>
    <row r="1" spans="1:10" x14ac:dyDescent="0.25">
      <c r="A1" s="3" t="s">
        <v>15</v>
      </c>
      <c r="B1" s="2" t="s">
        <v>0</v>
      </c>
      <c r="C1" s="2" t="s">
        <v>16</v>
      </c>
      <c r="D1" s="2" t="s">
        <v>1</v>
      </c>
      <c r="E1" s="2" t="s">
        <v>2</v>
      </c>
      <c r="F1" s="2" t="s">
        <v>3</v>
      </c>
      <c r="G1" s="2" t="s">
        <v>5</v>
      </c>
      <c r="H1" s="2" t="s">
        <v>4</v>
      </c>
      <c r="I1" s="2" t="s">
        <v>6</v>
      </c>
      <c r="J1" s="2" t="s">
        <v>7</v>
      </c>
    </row>
    <row r="2" spans="1:10" x14ac:dyDescent="0.25">
      <c r="A2" s="4" t="s">
        <v>17</v>
      </c>
      <c r="B2" s="1">
        <v>325</v>
      </c>
      <c r="C2" s="1">
        <v>8</v>
      </c>
      <c r="D2" s="1" t="s">
        <v>8</v>
      </c>
      <c r="E2" s="1" t="s">
        <v>9</v>
      </c>
      <c r="F2" s="1">
        <v>5</v>
      </c>
      <c r="G2" s="1">
        <v>9</v>
      </c>
      <c r="H2" s="1">
        <f>F2*G2</f>
        <v>45</v>
      </c>
      <c r="I2" s="1">
        <v>62.54</v>
      </c>
      <c r="J2" s="1">
        <f>H2*I2</f>
        <v>2814.3</v>
      </c>
    </row>
    <row r="3" spans="1:10" x14ac:dyDescent="0.25">
      <c r="A3" s="4"/>
      <c r="B3" s="1"/>
      <c r="C3" s="1">
        <v>8</v>
      </c>
      <c r="D3" s="1" t="s">
        <v>12</v>
      </c>
      <c r="E3" s="1" t="s">
        <v>11</v>
      </c>
      <c r="F3" s="1">
        <v>2</v>
      </c>
      <c r="G3" s="1">
        <v>9</v>
      </c>
      <c r="H3" s="1">
        <f t="shared" ref="H3:H15" si="0">F3*G3</f>
        <v>18</v>
      </c>
      <c r="I3" s="1">
        <v>62.54</v>
      </c>
      <c r="J3" s="1">
        <f t="shared" ref="J3:J15" si="1">H3*I3</f>
        <v>1125.72</v>
      </c>
    </row>
    <row r="4" spans="1:10" x14ac:dyDescent="0.25">
      <c r="A4" s="4"/>
      <c r="B4" s="1"/>
      <c r="C4" s="1">
        <v>8</v>
      </c>
      <c r="D4" s="1" t="s">
        <v>8</v>
      </c>
      <c r="E4" s="1" t="s">
        <v>11</v>
      </c>
      <c r="F4" s="1">
        <v>3</v>
      </c>
      <c r="G4" s="1">
        <v>9</v>
      </c>
      <c r="H4" s="1">
        <f t="shared" si="0"/>
        <v>27</v>
      </c>
      <c r="I4" s="1">
        <v>62.54</v>
      </c>
      <c r="J4" s="1">
        <f t="shared" si="1"/>
        <v>1688.58</v>
      </c>
    </row>
    <row r="5" spans="1:10" x14ac:dyDescent="0.25">
      <c r="A5" s="4"/>
      <c r="B5" s="1"/>
      <c r="C5" s="1">
        <v>9</v>
      </c>
      <c r="D5" s="1" t="s">
        <v>8</v>
      </c>
      <c r="E5" s="1" t="s">
        <v>9</v>
      </c>
      <c r="F5" s="1">
        <v>4</v>
      </c>
      <c r="G5" s="1">
        <v>9</v>
      </c>
      <c r="H5" s="1">
        <f t="shared" si="0"/>
        <v>36</v>
      </c>
      <c r="I5" s="1">
        <v>70.14</v>
      </c>
      <c r="J5" s="1">
        <f t="shared" si="1"/>
        <v>2525.04</v>
      </c>
    </row>
    <row r="6" spans="1:10" x14ac:dyDescent="0.25">
      <c r="A6" s="4"/>
      <c r="B6" s="1"/>
      <c r="C6" s="1">
        <v>10</v>
      </c>
      <c r="D6" s="1" t="s">
        <v>10</v>
      </c>
      <c r="E6" s="1" t="s">
        <v>11</v>
      </c>
      <c r="F6" s="1">
        <v>2</v>
      </c>
      <c r="G6" s="1">
        <v>9</v>
      </c>
      <c r="H6" s="1">
        <f t="shared" si="0"/>
        <v>18</v>
      </c>
      <c r="I6" s="1">
        <v>77.683999999999997</v>
      </c>
      <c r="J6" s="1">
        <f t="shared" si="1"/>
        <v>1398.3119999999999</v>
      </c>
    </row>
    <row r="7" spans="1:10" x14ac:dyDescent="0.25">
      <c r="A7" s="4"/>
      <c r="B7" s="1"/>
      <c r="C7" s="1">
        <v>10</v>
      </c>
      <c r="D7" s="1" t="s">
        <v>12</v>
      </c>
      <c r="E7" s="1" t="s">
        <v>11</v>
      </c>
      <c r="F7" s="1">
        <v>3</v>
      </c>
      <c r="G7" s="1">
        <v>9</v>
      </c>
      <c r="H7" s="1">
        <f t="shared" si="0"/>
        <v>27</v>
      </c>
      <c r="I7" s="1">
        <v>77.683999999999997</v>
      </c>
      <c r="J7" s="1">
        <f t="shared" si="1"/>
        <v>2097.4679999999998</v>
      </c>
    </row>
    <row r="8" spans="1:10" x14ac:dyDescent="0.25">
      <c r="A8" s="4"/>
      <c r="B8" s="1"/>
      <c r="C8" s="1">
        <v>10</v>
      </c>
      <c r="D8" s="1" t="s">
        <v>8</v>
      </c>
      <c r="E8" s="1" t="s">
        <v>11</v>
      </c>
      <c r="F8" s="1">
        <v>25</v>
      </c>
      <c r="G8" s="1">
        <v>9</v>
      </c>
      <c r="H8" s="1">
        <f t="shared" si="0"/>
        <v>225</v>
      </c>
      <c r="I8" s="1">
        <v>77.683999999999997</v>
      </c>
      <c r="J8" s="1">
        <f t="shared" si="1"/>
        <v>17478.899999999998</v>
      </c>
    </row>
    <row r="9" spans="1:10" x14ac:dyDescent="0.25">
      <c r="A9" s="6" t="s">
        <v>14</v>
      </c>
      <c r="B9" s="7"/>
      <c r="C9" s="7"/>
      <c r="D9" s="7"/>
      <c r="E9" s="7"/>
      <c r="F9" s="7"/>
      <c r="G9" s="7"/>
      <c r="H9" s="7"/>
      <c r="I9" s="8"/>
      <c r="J9" s="2">
        <f>SUM(J2:J8)</f>
        <v>29128.32</v>
      </c>
    </row>
    <row r="10" spans="1:10" x14ac:dyDescent="0.25">
      <c r="A10" s="4"/>
      <c r="B10" s="1"/>
      <c r="C10" s="1">
        <v>14</v>
      </c>
      <c r="D10" s="1" t="s">
        <v>10</v>
      </c>
      <c r="E10" s="1" t="s">
        <v>11</v>
      </c>
      <c r="F10" s="1">
        <v>13</v>
      </c>
      <c r="G10" s="1">
        <v>9</v>
      </c>
      <c r="H10" s="1">
        <f t="shared" si="0"/>
        <v>117</v>
      </c>
      <c r="I10" s="1">
        <v>107.376</v>
      </c>
      <c r="J10" s="1">
        <f t="shared" si="1"/>
        <v>12562.992</v>
      </c>
    </row>
    <row r="11" spans="1:10" x14ac:dyDescent="0.25">
      <c r="A11" s="4"/>
      <c r="B11" s="1"/>
      <c r="C11" s="1">
        <v>14</v>
      </c>
      <c r="D11" s="1" t="s">
        <v>12</v>
      </c>
      <c r="E11" s="1" t="s">
        <v>11</v>
      </c>
      <c r="F11" s="1">
        <v>7</v>
      </c>
      <c r="G11" s="1">
        <v>9</v>
      </c>
      <c r="H11" s="1">
        <f t="shared" si="0"/>
        <v>63</v>
      </c>
      <c r="I11" s="1">
        <v>107.376</v>
      </c>
      <c r="J11" s="1">
        <f t="shared" si="1"/>
        <v>6764.6880000000001</v>
      </c>
    </row>
    <row r="12" spans="1:10" x14ac:dyDescent="0.25">
      <c r="A12" s="4"/>
      <c r="B12" s="1"/>
      <c r="C12" s="1">
        <v>14</v>
      </c>
      <c r="D12" s="1" t="s">
        <v>8</v>
      </c>
      <c r="E12" s="1" t="s">
        <v>11</v>
      </c>
      <c r="F12" s="1">
        <v>2</v>
      </c>
      <c r="G12" s="1">
        <v>9</v>
      </c>
      <c r="H12" s="1">
        <f t="shared" si="0"/>
        <v>18</v>
      </c>
      <c r="I12" s="1">
        <v>107.376</v>
      </c>
      <c r="J12" s="1">
        <f t="shared" si="1"/>
        <v>1932.768</v>
      </c>
    </row>
    <row r="13" spans="1:10" x14ac:dyDescent="0.25">
      <c r="A13" s="4"/>
      <c r="B13" s="1"/>
      <c r="C13" s="1">
        <v>16</v>
      </c>
      <c r="D13" s="1" t="s">
        <v>10</v>
      </c>
      <c r="E13" s="1" t="s">
        <v>11</v>
      </c>
      <c r="F13" s="1">
        <v>27</v>
      </c>
      <c r="G13" s="1">
        <v>9</v>
      </c>
      <c r="H13" s="1">
        <f t="shared" si="0"/>
        <v>243</v>
      </c>
      <c r="I13" s="1">
        <v>121.926</v>
      </c>
      <c r="J13" s="1">
        <f t="shared" si="1"/>
        <v>29628.018</v>
      </c>
    </row>
    <row r="14" spans="1:10" x14ac:dyDescent="0.25">
      <c r="A14" s="4"/>
      <c r="B14" s="1"/>
      <c r="C14" s="1">
        <v>16</v>
      </c>
      <c r="D14" s="1" t="s">
        <v>12</v>
      </c>
      <c r="E14" s="1" t="s">
        <v>11</v>
      </c>
      <c r="F14" s="1">
        <v>14</v>
      </c>
      <c r="G14" s="1">
        <v>9</v>
      </c>
      <c r="H14" s="1">
        <f t="shared" si="0"/>
        <v>126</v>
      </c>
      <c r="I14" s="1">
        <v>121.926</v>
      </c>
      <c r="J14" s="1">
        <f t="shared" si="1"/>
        <v>15362.675999999999</v>
      </c>
    </row>
    <row r="15" spans="1:10" x14ac:dyDescent="0.25">
      <c r="A15" s="4"/>
      <c r="B15" s="1"/>
      <c r="C15" s="1">
        <v>16</v>
      </c>
      <c r="D15" s="1" t="s">
        <v>8</v>
      </c>
      <c r="E15" s="1" t="s">
        <v>11</v>
      </c>
      <c r="F15" s="1">
        <v>8</v>
      </c>
      <c r="G15" s="1">
        <v>9</v>
      </c>
      <c r="H15" s="1">
        <f t="shared" si="0"/>
        <v>72</v>
      </c>
      <c r="I15" s="1">
        <v>121.926</v>
      </c>
      <c r="J15" s="1">
        <f t="shared" si="1"/>
        <v>8778.6720000000005</v>
      </c>
    </row>
    <row r="16" spans="1:10" x14ac:dyDescent="0.25">
      <c r="A16" s="6" t="s">
        <v>14</v>
      </c>
      <c r="B16" s="7"/>
      <c r="C16" s="7"/>
      <c r="D16" s="7"/>
      <c r="E16" s="7"/>
      <c r="F16" s="7"/>
      <c r="G16" s="7"/>
      <c r="H16" s="7"/>
      <c r="I16" s="8"/>
      <c r="J16" s="2">
        <f>SUM(J10:J15)</f>
        <v>75029.813999999998</v>
      </c>
    </row>
    <row r="17" spans="1:10" x14ac:dyDescent="0.25">
      <c r="A17" s="6" t="s">
        <v>13</v>
      </c>
      <c r="B17" s="7"/>
      <c r="C17" s="7"/>
      <c r="D17" s="7"/>
      <c r="E17" s="7"/>
      <c r="F17" s="7"/>
      <c r="G17" s="7"/>
      <c r="H17" s="7"/>
      <c r="I17" s="8"/>
      <c r="J17" s="2">
        <v>104158.13400000001</v>
      </c>
    </row>
    <row r="20" spans="1:10" x14ac:dyDescent="0.25">
      <c r="A20" t="s">
        <v>18</v>
      </c>
      <c r="B20" s="5" t="s">
        <v>19</v>
      </c>
      <c r="C20" t="s">
        <v>8</v>
      </c>
      <c r="D20">
        <v>1</v>
      </c>
    </row>
    <row r="21" spans="1:10" x14ac:dyDescent="0.25">
      <c r="B21" s="5" t="s">
        <v>20</v>
      </c>
      <c r="C21" t="s">
        <v>21</v>
      </c>
      <c r="D21">
        <v>2</v>
      </c>
    </row>
    <row r="22" spans="1:10" x14ac:dyDescent="0.25">
      <c r="B22" s="5" t="s">
        <v>20</v>
      </c>
      <c r="C22" t="s">
        <v>12</v>
      </c>
      <c r="D22">
        <v>1</v>
      </c>
    </row>
    <row r="23" spans="1:10" x14ac:dyDescent="0.25">
      <c r="B23" s="5"/>
    </row>
    <row r="24" spans="1:10" x14ac:dyDescent="0.25">
      <c r="B24" s="5"/>
    </row>
    <row r="25" spans="1:10" x14ac:dyDescent="0.25">
      <c r="B25" s="5"/>
    </row>
  </sheetData>
  <mergeCells count="3">
    <mergeCell ref="A9:I9"/>
    <mergeCell ref="A17:I17"/>
    <mergeCell ref="A16:I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2017-09-04T03:27:19Z</dcterms:modified>
</cp:coreProperties>
</file>