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2024г'!$A$1:$J$104</definedName>
  </definedNames>
  <calcPr calcId="144525"/>
  <fileRecoveryPr autoRecover="0"/>
</workbook>
</file>

<file path=xl/calcChain.xml><?xml version="1.0" encoding="utf-8"?>
<calcChain xmlns="http://schemas.openxmlformats.org/spreadsheetml/2006/main">
  <c r="C104" i="3" l="1"/>
  <c r="C103" i="3"/>
  <c r="C102" i="3"/>
  <c r="C101" i="3"/>
  <c r="C100" i="3"/>
  <c r="C99" i="3"/>
  <c r="C98" i="3"/>
</calcChain>
</file>

<file path=xl/sharedStrings.xml><?xml version="1.0" encoding="utf-8"?>
<sst xmlns="http://schemas.openxmlformats.org/spreadsheetml/2006/main" count="344" uniqueCount="203">
  <si>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</si>
  <si>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</si>
  <si>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</si>
  <si>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</si>
  <si>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</si>
  <si>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</si>
  <si>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</si>
  <si>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</si>
  <si>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</si>
  <si>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</si>
  <si>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</si>
  <si>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</si>
  <si>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</si>
  <si>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</si>
  <si>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</si>
  <si>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</si>
  <si>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</si>
  <si>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</si>
  <si>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</si>
  <si>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</si>
  <si>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</si>
  <si>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</si>
  <si>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</si>
  <si>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</si>
  <si>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</si>
  <si>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</si>
  <si>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</si>
  <si>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</si>
  <si>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</si>
  <si>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</si>
  <si>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</si>
  <si>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</si>
  <si>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</si>
  <si>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</si>
  <si>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</si>
  <si>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</si>
  <si>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</si>
  <si>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</si>
  <si>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</si>
  <si>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</si>
  <si>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</si>
  <si>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</si>
  <si>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</si>
  <si>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</si>
  <si>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</si>
  <si>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</si>
  <si>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</si>
  <si>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</si>
  <si>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</si>
  <si>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</si>
  <si>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</si>
  <si>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</si>
  <si>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720х7,3-7,5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</si>
  <si>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</si>
  <si>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</si>
  <si>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</si>
  <si>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</si>
  <si>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</si>
  <si>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</si>
  <si>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</si>
  <si>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</si>
  <si>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</si>
  <si>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</si>
  <si>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</si>
  <si>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</si>
  <si>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</si>
  <si>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530х24</t>
  </si>
  <si>
    <t>711х12,7</t>
  </si>
  <si>
    <t>2018,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</si>
  <si>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</si>
  <si>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</si>
  <si>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</si>
  <si>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</si>
  <si>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</si>
  <si>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</si>
  <si>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</si>
  <si>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</si>
  <si>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</si>
  <si>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</si>
  <si>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</si>
  <si>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</si>
  <si>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</si>
  <si>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</si>
  <si>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</si>
  <si>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</si>
  <si>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</si>
  <si>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</si>
  <si>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вода, без внутр. зачистки,фото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</si>
  <si>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</si>
  <si>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</si>
  <si>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</si>
  <si>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</si>
  <si>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</si>
  <si>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</si>
  <si>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</si>
  <si>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</si>
  <si>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</si>
  <si>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</si>
  <si>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</si>
  <si>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</si>
  <si>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</si>
  <si>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426х12</t>
  </si>
  <si>
    <t>восстановленая, длина труб 7-11 пог.м., очень хор. сост, фото</t>
  </si>
  <si>
    <t>2010гв, ПНТЗ, фото</t>
  </si>
  <si>
    <t>1220х12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</si>
  <si>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</si>
  <si>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</si>
  <si>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</si>
  <si>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</si>
  <si>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</si>
  <si>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</si>
  <si>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</si>
  <si>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</si>
  <si>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</si>
  <si>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</si>
  <si>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</si>
  <si>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</si>
  <si>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</si>
  <si>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</si>
  <si>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</si>
  <si>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</si>
  <si>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</si>
  <si>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</si>
  <si>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</si>
  <si>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</si>
  <si>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</si>
  <si>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</si>
  <si>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</si>
  <si>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</si>
  <si>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</si>
  <si>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</si>
  <si>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</si>
  <si>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</si>
  <si>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</si>
  <si>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</si>
  <si>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</si>
  <si>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</si>
  <si>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</si>
  <si>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</si>
  <si>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</si>
  <si>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</si>
  <si>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</si>
  <si>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</si>
  <si>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</si>
  <si>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</si>
  <si>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</si>
  <si>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</si>
  <si>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</si>
  <si>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</si>
  <si>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</si>
  <si>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</si>
  <si>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</si>
  <si>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</si>
  <si>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</si>
  <si>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</si>
  <si>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</si>
  <si>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</si>
  <si>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</si>
  <si>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</si>
  <si>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</si>
  <si>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</si>
  <si>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длины 10,89 и 10,98</t>
  </si>
  <si>
    <t>30К-2 , длина 9,54 - 1шт, фото</t>
  </si>
  <si>
    <t>32х3</t>
  </si>
  <si>
    <t>ВГП</t>
  </si>
  <si>
    <t>По запросу</t>
  </si>
  <si>
    <t>42х3,5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</si>
  <si>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</si>
  <si>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</si>
  <si>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</si>
  <si>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</si>
  <si>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</si>
  <si>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</si>
  <si>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</si>
  <si>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</si>
  <si>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</si>
  <si>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</si>
  <si>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</si>
  <si>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</si>
  <si>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</si>
  <si>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</si>
  <si>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t>32-273</t>
  </si>
  <si>
    <t>восстанов. 5-6 пог.м.</t>
  </si>
  <si>
    <t>ИТЗ, длина - 11,52 пог.м, фото</t>
  </si>
  <si>
    <t>К-60 (10Г2ФБЮ)</t>
  </si>
  <si>
    <t>76х4</t>
  </si>
  <si>
    <t>219х5-7</t>
  </si>
  <si>
    <t>219х8,9,10</t>
  </si>
  <si>
    <t>б/ш</t>
  </si>
  <si>
    <t>273х5-8</t>
  </si>
  <si>
    <t>восстанов., бесшовная.фото</t>
  </si>
  <si>
    <t>273х8,9,10</t>
  </si>
  <si>
    <t>325х8-12</t>
  </si>
  <si>
    <t>б/ш, э/св</t>
  </si>
  <si>
    <t>Длина 11-12,00 пог.м. новая, фото.</t>
  </si>
  <si>
    <t>2024 г.в.,ЧТПЗ, фото, 1-я Потреб.</t>
  </si>
  <si>
    <t>2024 г.в.,Северский ТЗ(ТМК), фото, 1-я Потреб.</t>
  </si>
  <si>
    <r>
      <t xml:space="preserve">Трубы на складах: Челябинская область,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06.05.2025 г.</t>
    </r>
  </si>
  <si>
    <t>2024 г.в., ЧТПЗ, тип 3 в ВУС изоляции, новая, фото.</t>
  </si>
  <si>
    <t>ст. 20 А</t>
  </si>
  <si>
    <t>новая, фото</t>
  </si>
  <si>
    <t>1420х18,7</t>
  </si>
  <si>
    <t>новая склад Первоуральск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</si>
</sst>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1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right" vertical="center" wrapText="1" shrinkToFit="1"/>
    </xf>
    <xf numFmtId="2" fontId="5" fillId="0" borderId="7" xfId="0" applyNumberFormat="1" applyFont="1" applyFill="1" applyBorder="1" applyAlignment="1">
      <alignment horizontal="right" vertical="center" wrapText="1" shrinkToFit="1"/>
    </xf>
    <xf numFmtId="164" fontId="5" fillId="0" borderId="7" xfId="0" applyNumberFormat="1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40" xfId="0" applyFont="1" applyFill="1" applyBorder="1"/>
    <xf numFmtId="0" fontId="5" fillId="0" borderId="41" xfId="0" applyFont="1" applyFill="1" applyBorder="1"/>
    <xf numFmtId="0" fontId="5" fillId="0" borderId="33" xfId="0" applyFont="1" applyFill="1" applyBorder="1"/>
    <xf numFmtId="2" fontId="5" fillId="0" borderId="33" xfId="0" applyNumberFormat="1" applyFont="1" applyFill="1" applyBorder="1"/>
    <xf numFmtId="164" fontId="5" fillId="0" borderId="33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4" xfId="0" applyFont="1" applyFill="1" applyBorder="1"/>
    <xf numFmtId="0" fontId="5" fillId="0" borderId="34" xfId="0" applyFont="1" applyFill="1" applyBorder="1" applyAlignment="1">
      <alignment horizontal="right" vertical="center" wrapText="1" shrinkToFit="1"/>
    </xf>
    <xf numFmtId="2" fontId="5" fillId="0" borderId="33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5" xfId="0" applyFont="1" applyFill="1" applyBorder="1"/>
    <xf numFmtId="0" fontId="5" fillId="0" borderId="45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2" fontId="5" fillId="0" borderId="46" xfId="0" applyNumberFormat="1" applyFont="1" applyFill="1" applyBorder="1"/>
    <xf numFmtId="0" fontId="4" fillId="0" borderId="39" xfId="0" applyFont="1" applyFill="1" applyBorder="1" applyAlignment="1">
      <alignment horizontal="center" vertical="center" textRotation="90"/>
    </xf>
    <xf numFmtId="164" fontId="5" fillId="0" borderId="6" xfId="0" applyNumberFormat="1" applyFont="1" applyFill="1" applyBorder="1" applyAlignment="1">
      <alignment horizontal="right"/>
    </xf>
    <xf numFmtId="0" fontId="5" fillId="0" borderId="47" xfId="0" applyFont="1" applyFill="1" applyBorder="1"/>
    <xf numFmtId="0" fontId="5" fillId="0" borderId="33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wrapText="1"/>
    </xf>
    <xf numFmtId="164" fontId="5" fillId="0" borderId="43" xfId="0" applyNumberFormat="1" applyFont="1" applyFill="1" applyBorder="1"/>
    <xf numFmtId="0" fontId="5" fillId="0" borderId="4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50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/>
    </xf>
    <xf numFmtId="0" fontId="18" fillId="0" borderId="4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4" xfId="0" applyFont="1" applyFill="1" applyBorder="1"/>
    <xf numFmtId="0" fontId="5" fillId="0" borderId="3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right"/>
    </xf>
    <xf numFmtId="0" fontId="0" fillId="0" borderId="10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1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view="pageBreakPreview" zoomScale="150" zoomScaleNormal="115" zoomScaleSheetLayoutView="150" workbookViewId="0">
      <selection activeCell="K1" sqref="K1:K1048576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3"/>
      <c r="B2" s="140" t="s">
        <v>179</v>
      </c>
      <c r="C2" s="141"/>
      <c r="D2" s="141"/>
      <c r="E2" s="44" t="s">
        <v>44</v>
      </c>
      <c r="F2" s="142" t="s">
        <v>180</v>
      </c>
      <c r="G2" s="141"/>
      <c r="H2" s="141"/>
      <c r="I2" s="141"/>
      <c r="J2" s="45"/>
    </row>
    <row r="3" spans="1:10" s="4" customFormat="1" ht="33" customHeight="1" thickBot="1">
      <c r="A3" s="134"/>
      <c r="B3" s="143" t="s">
        <v>197</v>
      </c>
      <c r="C3" s="143"/>
      <c r="D3" s="143"/>
      <c r="E3" s="143"/>
      <c r="F3" s="143"/>
      <c r="G3" s="143"/>
      <c r="H3" s="143"/>
      <c r="I3" s="143"/>
      <c r="J3" s="134"/>
    </row>
    <row r="4" spans="1:10" s="4" customFormat="1" ht="21.75" customHeight="1" thickBot="1">
      <c r="A4" s="135"/>
      <c r="B4" s="147" t="s">
        <v>60</v>
      </c>
      <c r="C4" s="143"/>
      <c r="D4" s="143"/>
      <c r="E4" s="143"/>
      <c r="F4" s="143"/>
      <c r="G4" s="143"/>
      <c r="H4" s="143"/>
      <c r="I4" s="148"/>
      <c r="J4" s="135"/>
    </row>
    <row r="5" spans="1:10" s="4" customFormat="1" ht="12.75" customHeight="1">
      <c r="A5" s="136"/>
      <c r="B5" s="146" t="s">
        <v>73</v>
      </c>
      <c r="C5" s="144" t="s">
        <v>5</v>
      </c>
      <c r="D5" s="144" t="s">
        <v>0</v>
      </c>
      <c r="E5" s="144" t="s">
        <v>1</v>
      </c>
      <c r="F5" s="146" t="s">
        <v>2</v>
      </c>
      <c r="G5" s="146" t="s">
        <v>3</v>
      </c>
      <c r="H5" s="146" t="s">
        <v>4</v>
      </c>
      <c r="I5" s="138" t="s">
        <v>133</v>
      </c>
      <c r="J5" s="136"/>
    </row>
    <row r="6" spans="1:10" ht="14.25" customHeight="1" thickBot="1">
      <c r="A6" s="137"/>
      <c r="B6" s="145"/>
      <c r="C6" s="145"/>
      <c r="D6" s="145"/>
      <c r="E6" s="145"/>
      <c r="F6" s="145"/>
      <c r="G6" s="145"/>
      <c r="H6" s="145"/>
      <c r="I6" s="139"/>
      <c r="J6" s="137"/>
    </row>
    <row r="7" spans="1:10" s="18" customFormat="1" ht="10.5" customHeight="1">
      <c r="A7" s="132" t="s">
        <v>181</v>
      </c>
      <c r="B7" s="60" t="s">
        <v>163</v>
      </c>
      <c r="C7" s="20">
        <v>3</v>
      </c>
      <c r="D7" s="35" t="s">
        <v>164</v>
      </c>
      <c r="E7" s="36" t="s">
        <v>165</v>
      </c>
      <c r="F7" s="51"/>
      <c r="G7" s="52"/>
      <c r="H7" s="53"/>
      <c r="I7" s="62">
        <v>65000</v>
      </c>
      <c r="J7" s="131"/>
    </row>
    <row r="8" spans="1:10" s="18" customFormat="1" ht="10.5" customHeight="1">
      <c r="A8" s="131"/>
      <c r="B8" s="61" t="s">
        <v>166</v>
      </c>
      <c r="C8" s="20">
        <v>3</v>
      </c>
      <c r="D8" s="63" t="s">
        <v>164</v>
      </c>
      <c r="E8" s="36" t="s">
        <v>165</v>
      </c>
      <c r="F8" s="95"/>
      <c r="G8" s="95"/>
      <c r="H8" s="95"/>
      <c r="I8" s="96">
        <v>65000</v>
      </c>
      <c r="J8" s="131"/>
    </row>
    <row r="9" spans="1:10" s="18" customFormat="1" ht="10.5" customHeight="1">
      <c r="A9" s="131"/>
      <c r="B9" s="61" t="s">
        <v>185</v>
      </c>
      <c r="C9" s="20">
        <v>3</v>
      </c>
      <c r="D9" s="35" t="s">
        <v>16</v>
      </c>
      <c r="E9" s="36" t="s">
        <v>165</v>
      </c>
      <c r="F9" s="95"/>
      <c r="G9" s="95"/>
      <c r="H9" s="95">
        <v>4</v>
      </c>
      <c r="I9" s="96">
        <v>65000</v>
      </c>
      <c r="J9" s="131"/>
    </row>
    <row r="10" spans="1:10" s="18" customFormat="1" ht="10.5" customHeight="1">
      <c r="A10" s="131"/>
      <c r="B10" s="60" t="s">
        <v>47</v>
      </c>
      <c r="C10" s="20">
        <v>20</v>
      </c>
      <c r="D10" s="63" t="s">
        <v>21</v>
      </c>
      <c r="E10" s="36" t="s">
        <v>103</v>
      </c>
      <c r="F10" s="95">
        <v>1</v>
      </c>
      <c r="G10" s="95">
        <v>9.7899999999999991</v>
      </c>
      <c r="H10" s="95">
        <v>0.182</v>
      </c>
      <c r="I10" s="96">
        <v>53000</v>
      </c>
      <c r="J10" s="131"/>
    </row>
    <row r="11" spans="1:10" s="18" customFormat="1" ht="10.5" customHeight="1">
      <c r="A11" s="131"/>
      <c r="B11" s="92" t="s">
        <v>186</v>
      </c>
      <c r="C11" s="35"/>
      <c r="D11" s="35" t="s">
        <v>121</v>
      </c>
      <c r="E11" s="36" t="s">
        <v>116</v>
      </c>
      <c r="F11" s="93"/>
      <c r="G11" s="94"/>
      <c r="H11" s="95">
        <v>15</v>
      </c>
      <c r="I11" s="96">
        <v>66000</v>
      </c>
      <c r="J11" s="131"/>
    </row>
    <row r="12" spans="1:10" s="18" customFormat="1" ht="10.5" customHeight="1">
      <c r="A12" s="131"/>
      <c r="B12" s="92" t="s">
        <v>187</v>
      </c>
      <c r="C12" s="35"/>
      <c r="D12" s="35" t="s">
        <v>188</v>
      </c>
      <c r="E12" s="36" t="s">
        <v>116</v>
      </c>
      <c r="F12" s="93"/>
      <c r="G12" s="94"/>
      <c r="H12" s="95">
        <v>10</v>
      </c>
      <c r="I12" s="96">
        <v>69000</v>
      </c>
      <c r="J12" s="131"/>
    </row>
    <row r="13" spans="1:10" s="18" customFormat="1" ht="10.5" customHeight="1">
      <c r="A13" s="131"/>
      <c r="B13" s="92" t="s">
        <v>126</v>
      </c>
      <c r="C13" s="35" t="s">
        <v>114</v>
      </c>
      <c r="D13" s="35" t="s">
        <v>21</v>
      </c>
      <c r="E13" s="36" t="s">
        <v>115</v>
      </c>
      <c r="F13" s="93">
        <v>173</v>
      </c>
      <c r="G13" s="94">
        <v>1900</v>
      </c>
      <c r="H13" s="95">
        <v>79.097999999999999</v>
      </c>
      <c r="I13" s="96">
        <v>130000</v>
      </c>
      <c r="J13" s="131"/>
    </row>
    <row r="14" spans="1:10" s="18" customFormat="1" ht="10.5" customHeight="1">
      <c r="A14" s="131"/>
      <c r="B14" s="92" t="s">
        <v>126</v>
      </c>
      <c r="C14" s="35" t="s">
        <v>106</v>
      </c>
      <c r="D14" s="35" t="s">
        <v>21</v>
      </c>
      <c r="E14" s="36" t="s">
        <v>116</v>
      </c>
      <c r="F14" s="93">
        <v>227</v>
      </c>
      <c r="G14" s="94">
        <v>2500</v>
      </c>
      <c r="H14" s="95">
        <v>104.5</v>
      </c>
      <c r="I14" s="96">
        <v>89000</v>
      </c>
      <c r="J14" s="131"/>
    </row>
    <row r="15" spans="1:10" s="18" customFormat="1" ht="10.5" customHeight="1">
      <c r="A15" s="131"/>
      <c r="B15" s="92" t="s">
        <v>126</v>
      </c>
      <c r="C15" s="35" t="s">
        <v>199</v>
      </c>
      <c r="D15" s="35" t="s">
        <v>18</v>
      </c>
      <c r="E15" s="36" t="s">
        <v>200</v>
      </c>
      <c r="F15" s="93"/>
      <c r="G15" s="94"/>
      <c r="H15" s="95">
        <v>800</v>
      </c>
      <c r="I15" s="96">
        <v>71000</v>
      </c>
      <c r="J15" s="127"/>
    </row>
    <row r="16" spans="1:10" s="18" customFormat="1" ht="10.5" customHeight="1">
      <c r="A16" s="131"/>
      <c r="B16" s="26" t="s">
        <v>189</v>
      </c>
      <c r="C16" s="27"/>
      <c r="D16" s="35" t="s">
        <v>121</v>
      </c>
      <c r="E16" s="36" t="s">
        <v>190</v>
      </c>
      <c r="F16" s="29"/>
      <c r="G16" s="30"/>
      <c r="H16" s="31">
        <v>15</v>
      </c>
      <c r="I16" s="73">
        <v>66000</v>
      </c>
      <c r="J16" s="126"/>
    </row>
    <row r="17" spans="1:10" s="18" customFormat="1" ht="11.25" customHeight="1">
      <c r="A17" s="131"/>
      <c r="B17" s="26" t="s">
        <v>117</v>
      </c>
      <c r="C17" s="27">
        <v>20</v>
      </c>
      <c r="D17" s="27" t="s">
        <v>21</v>
      </c>
      <c r="E17" s="36" t="s">
        <v>118</v>
      </c>
      <c r="F17" s="29">
        <v>68</v>
      </c>
      <c r="G17" s="30">
        <v>750</v>
      </c>
      <c r="H17" s="31">
        <v>39.209000000000003</v>
      </c>
      <c r="I17" s="73">
        <v>89000</v>
      </c>
      <c r="J17" s="131"/>
    </row>
    <row r="18" spans="1:10" s="18" customFormat="1" ht="11.25" customHeight="1">
      <c r="A18" s="131"/>
      <c r="B18" s="92" t="s">
        <v>191</v>
      </c>
      <c r="C18" s="35"/>
      <c r="D18" s="35" t="s">
        <v>188</v>
      </c>
      <c r="E18" s="36" t="s">
        <v>116</v>
      </c>
      <c r="F18" s="93"/>
      <c r="G18" s="94"/>
      <c r="H18" s="95">
        <v>15</v>
      </c>
      <c r="I18" s="96">
        <v>64000</v>
      </c>
      <c r="J18" s="131"/>
    </row>
    <row r="19" spans="1:10" s="18" customFormat="1" ht="11.25" customHeight="1">
      <c r="A19" s="131"/>
      <c r="B19" s="26" t="s">
        <v>61</v>
      </c>
      <c r="C19" s="27">
        <v>20</v>
      </c>
      <c r="D19" s="27" t="s">
        <v>21</v>
      </c>
      <c r="E19" s="36" t="s">
        <v>79</v>
      </c>
      <c r="F19" s="29">
        <v>167</v>
      </c>
      <c r="G19" s="30">
        <v>1500</v>
      </c>
      <c r="H19" s="31">
        <v>92.594999999999999</v>
      </c>
      <c r="I19" s="73">
        <v>89000</v>
      </c>
      <c r="J19" s="131"/>
    </row>
    <row r="20" spans="1:10" s="18" customFormat="1" ht="12" customHeight="1">
      <c r="A20" s="131"/>
      <c r="B20" s="26" t="s">
        <v>45</v>
      </c>
      <c r="C20" s="27">
        <v>20</v>
      </c>
      <c r="D20" s="27" t="s">
        <v>21</v>
      </c>
      <c r="E20" s="36" t="s">
        <v>80</v>
      </c>
      <c r="F20" s="29">
        <v>118</v>
      </c>
      <c r="G20" s="30">
        <v>1400</v>
      </c>
      <c r="H20" s="31">
        <v>86.16</v>
      </c>
      <c r="I20" s="73">
        <v>89000</v>
      </c>
      <c r="J20" s="131"/>
    </row>
    <row r="21" spans="1:10" s="18" customFormat="1" ht="10.5" customHeight="1" thickBot="1">
      <c r="A21" s="133"/>
      <c r="B21" s="48" t="s">
        <v>45</v>
      </c>
      <c r="C21" s="49">
        <v>20</v>
      </c>
      <c r="D21" s="49" t="s">
        <v>21</v>
      </c>
      <c r="E21" s="74" t="s">
        <v>81</v>
      </c>
      <c r="F21" s="54">
        <v>1</v>
      </c>
      <c r="G21" s="58">
        <v>8.59</v>
      </c>
      <c r="H21" s="55">
        <v>0.55700000000000005</v>
      </c>
      <c r="I21" s="57">
        <v>59000</v>
      </c>
      <c r="J21" s="133"/>
    </row>
    <row r="22" spans="1:10" s="18" customFormat="1" ht="12" customHeight="1">
      <c r="A22" s="131"/>
      <c r="B22" s="19" t="s">
        <v>192</v>
      </c>
      <c r="C22" s="20"/>
      <c r="D22" s="35" t="s">
        <v>193</v>
      </c>
      <c r="E22" s="36" t="s">
        <v>152</v>
      </c>
      <c r="F22" s="22"/>
      <c r="G22" s="23"/>
      <c r="H22" s="24">
        <v>30</v>
      </c>
      <c r="I22" s="41">
        <v>69000</v>
      </c>
      <c r="J22" s="131"/>
    </row>
    <row r="23" spans="1:10" s="18" customFormat="1" ht="12" customHeight="1">
      <c r="A23" s="131"/>
      <c r="B23" s="21" t="s">
        <v>46</v>
      </c>
      <c r="C23" s="20">
        <v>20</v>
      </c>
      <c r="D23" s="20" t="s">
        <v>16</v>
      </c>
      <c r="E23" s="21" t="s">
        <v>82</v>
      </c>
      <c r="F23" s="22">
        <v>2</v>
      </c>
      <c r="G23" s="20">
        <v>22.25</v>
      </c>
      <c r="H23" s="22">
        <v>1.3919999999999999</v>
      </c>
      <c r="I23" s="22">
        <v>69000</v>
      </c>
      <c r="J23" s="131"/>
    </row>
    <row r="24" spans="1:10" s="18" customFormat="1" ht="11.25" customHeight="1">
      <c r="A24" s="131"/>
      <c r="B24" s="19" t="s">
        <v>46</v>
      </c>
      <c r="C24" s="20" t="s">
        <v>58</v>
      </c>
      <c r="D24" s="20" t="s">
        <v>64</v>
      </c>
      <c r="E24" s="36" t="s">
        <v>65</v>
      </c>
      <c r="F24" s="22">
        <v>6</v>
      </c>
      <c r="G24" s="23">
        <v>78</v>
      </c>
      <c r="H24" s="24">
        <v>4.8</v>
      </c>
      <c r="I24" s="41">
        <v>75000</v>
      </c>
      <c r="J24" s="131"/>
    </row>
    <row r="25" spans="1:10" s="18" customFormat="1" ht="11.25" customHeight="1">
      <c r="A25" s="131"/>
      <c r="B25" s="19" t="s">
        <v>46</v>
      </c>
      <c r="C25" s="20" t="s">
        <v>58</v>
      </c>
      <c r="D25" s="35" t="s">
        <v>21</v>
      </c>
      <c r="E25" s="36" t="s">
        <v>195</v>
      </c>
      <c r="F25" s="22"/>
      <c r="G25" s="23"/>
      <c r="H25" s="24">
        <v>40</v>
      </c>
      <c r="I25" s="41">
        <v>125000</v>
      </c>
      <c r="J25" s="131"/>
    </row>
    <row r="26" spans="1:10" s="18" customFormat="1" ht="11.25" customHeight="1">
      <c r="A26" s="131"/>
      <c r="B26" s="19" t="s">
        <v>39</v>
      </c>
      <c r="C26" s="20" t="s">
        <v>58</v>
      </c>
      <c r="D26" s="20" t="s">
        <v>64</v>
      </c>
      <c r="E26" s="36" t="s">
        <v>65</v>
      </c>
      <c r="F26" s="22">
        <v>6</v>
      </c>
      <c r="G26" s="23">
        <v>78</v>
      </c>
      <c r="H26" s="24">
        <v>4.8</v>
      </c>
      <c r="I26" s="41">
        <v>75000</v>
      </c>
      <c r="J26" s="131"/>
    </row>
    <row r="27" spans="1:10" s="18" customFormat="1" ht="11.25" customHeight="1">
      <c r="A27" s="131"/>
      <c r="B27" s="19" t="s">
        <v>39</v>
      </c>
      <c r="C27" s="20" t="s">
        <v>58</v>
      </c>
      <c r="D27" s="35" t="s">
        <v>21</v>
      </c>
      <c r="E27" s="36" t="s">
        <v>195</v>
      </c>
      <c r="F27" s="22">
        <v>4</v>
      </c>
      <c r="G27" s="23">
        <v>42.3</v>
      </c>
      <c r="H27" s="24">
        <v>2.9620000000000002</v>
      </c>
      <c r="I27" s="41">
        <v>119000</v>
      </c>
      <c r="J27" s="131"/>
    </row>
    <row r="28" spans="1:10" s="18" customFormat="1" ht="10.5" customHeight="1">
      <c r="A28" s="131"/>
      <c r="B28" s="19" t="s">
        <v>39</v>
      </c>
      <c r="C28" s="20">
        <v>20</v>
      </c>
      <c r="D28" s="35" t="s">
        <v>21</v>
      </c>
      <c r="E28" s="36" t="s">
        <v>142</v>
      </c>
      <c r="F28" s="22">
        <v>70</v>
      </c>
      <c r="G28" s="23">
        <v>700</v>
      </c>
      <c r="H28" s="24">
        <v>49.093000000000004</v>
      </c>
      <c r="I28" s="41">
        <v>89000</v>
      </c>
      <c r="J28" s="131"/>
    </row>
    <row r="29" spans="1:10" s="18" customFormat="1" ht="12" customHeight="1">
      <c r="A29" s="131"/>
      <c r="B29" s="19" t="s">
        <v>26</v>
      </c>
      <c r="C29" s="20">
        <v>20</v>
      </c>
      <c r="D29" s="27" t="s">
        <v>21</v>
      </c>
      <c r="E29" s="28" t="s">
        <v>143</v>
      </c>
      <c r="F29" s="22">
        <v>50</v>
      </c>
      <c r="G29" s="23">
        <v>500</v>
      </c>
      <c r="H29" s="24">
        <v>38.840000000000003</v>
      </c>
      <c r="I29" s="41">
        <v>89000</v>
      </c>
      <c r="J29" s="131"/>
    </row>
    <row r="30" spans="1:10" s="18" customFormat="1" ht="12" customHeight="1">
      <c r="A30" s="131"/>
      <c r="B30" s="19" t="s">
        <v>26</v>
      </c>
      <c r="C30" s="20" t="s">
        <v>58</v>
      </c>
      <c r="D30" s="35" t="s">
        <v>21</v>
      </c>
      <c r="E30" s="36" t="s">
        <v>196</v>
      </c>
      <c r="F30" s="22">
        <v>3</v>
      </c>
      <c r="G30" s="23">
        <v>32.5</v>
      </c>
      <c r="H30" s="24">
        <v>2.5249999999999999</v>
      </c>
      <c r="I30" s="41">
        <v>125000</v>
      </c>
      <c r="J30" s="131"/>
    </row>
    <row r="31" spans="1:10" s="18" customFormat="1" ht="12" customHeight="1">
      <c r="A31" s="131"/>
      <c r="B31" s="19" t="s">
        <v>169</v>
      </c>
      <c r="C31" s="20" t="s">
        <v>110</v>
      </c>
      <c r="D31" s="27" t="s">
        <v>16</v>
      </c>
      <c r="E31" s="28" t="s">
        <v>170</v>
      </c>
      <c r="F31" s="22">
        <v>60</v>
      </c>
      <c r="G31" s="23">
        <v>660</v>
      </c>
      <c r="H31" s="24">
        <v>60</v>
      </c>
      <c r="I31" s="41">
        <v>110000</v>
      </c>
      <c r="J31" s="131"/>
    </row>
    <row r="32" spans="1:10" s="18" customFormat="1" ht="9.75" customHeight="1" thickBot="1">
      <c r="A32" s="133"/>
      <c r="B32" s="48" t="s">
        <v>23</v>
      </c>
      <c r="C32" s="49" t="s">
        <v>20</v>
      </c>
      <c r="D32" s="49" t="s">
        <v>24</v>
      </c>
      <c r="E32" s="56" t="s">
        <v>50</v>
      </c>
      <c r="F32" s="54">
        <v>1</v>
      </c>
      <c r="G32" s="58">
        <v>10.53</v>
      </c>
      <c r="H32" s="55">
        <v>0.81799999999999995</v>
      </c>
      <c r="I32" s="121">
        <v>53000</v>
      </c>
      <c r="J32" s="129"/>
    </row>
    <row r="33" spans="1:10" s="38" customFormat="1" ht="11.25" customHeight="1">
      <c r="A33" s="131">
        <v>426</v>
      </c>
      <c r="B33" s="19" t="s">
        <v>41</v>
      </c>
      <c r="C33" s="20"/>
      <c r="D33" s="20" t="s">
        <v>21</v>
      </c>
      <c r="E33" s="21" t="s">
        <v>86</v>
      </c>
      <c r="F33" s="22">
        <v>5</v>
      </c>
      <c r="G33" s="23">
        <v>55</v>
      </c>
      <c r="H33" s="24">
        <v>5.5</v>
      </c>
      <c r="I33" s="117">
        <v>65000</v>
      </c>
      <c r="J33" s="131"/>
    </row>
    <row r="34" spans="1:10" s="38" customFormat="1" ht="9.75" customHeight="1">
      <c r="A34" s="131"/>
      <c r="B34" s="19" t="s">
        <v>41</v>
      </c>
      <c r="C34" s="35">
        <v>20</v>
      </c>
      <c r="D34" s="20" t="s">
        <v>21</v>
      </c>
      <c r="E34" s="21" t="s">
        <v>83</v>
      </c>
      <c r="F34" s="22">
        <v>1</v>
      </c>
      <c r="G34" s="23">
        <v>4.8099999999999996</v>
      </c>
      <c r="H34" s="24">
        <v>0.495</v>
      </c>
      <c r="I34" s="25">
        <v>59900</v>
      </c>
      <c r="J34" s="131"/>
    </row>
    <row r="35" spans="1:10" s="38" customFormat="1" ht="9.75" customHeight="1" thickBot="1">
      <c r="A35" s="133"/>
      <c r="B35" s="48" t="s">
        <v>101</v>
      </c>
      <c r="C35" s="49">
        <v>20</v>
      </c>
      <c r="D35" s="49" t="s">
        <v>21</v>
      </c>
      <c r="E35" s="56" t="s">
        <v>102</v>
      </c>
      <c r="F35" s="54">
        <v>80</v>
      </c>
      <c r="G35" s="58">
        <v>800</v>
      </c>
      <c r="H35" s="55">
        <v>74.039000000000001</v>
      </c>
      <c r="I35" s="57">
        <v>89000</v>
      </c>
      <c r="J35" s="131"/>
    </row>
    <row r="36" spans="1:10" s="38" customFormat="1" ht="12" customHeight="1">
      <c r="A36" s="129"/>
      <c r="B36" s="7" t="s">
        <v>38</v>
      </c>
      <c r="C36" s="75" t="s">
        <v>6</v>
      </c>
      <c r="D36" s="75" t="s">
        <v>18</v>
      </c>
      <c r="E36" s="8" t="s">
        <v>153</v>
      </c>
      <c r="F36" s="8">
        <v>620</v>
      </c>
      <c r="G36" s="13">
        <v>7100</v>
      </c>
      <c r="H36" s="14">
        <v>730</v>
      </c>
      <c r="I36" s="8">
        <v>75000</v>
      </c>
      <c r="J36" s="129"/>
    </row>
    <row r="37" spans="1:10" s="38" customFormat="1" ht="12" customHeight="1">
      <c r="A37" s="129"/>
      <c r="B37" s="7" t="s">
        <v>38</v>
      </c>
      <c r="C37" s="118"/>
      <c r="D37" s="118" t="s">
        <v>18</v>
      </c>
      <c r="E37" s="8" t="s">
        <v>182</v>
      </c>
      <c r="F37" s="8">
        <v>12</v>
      </c>
      <c r="G37" s="13">
        <v>138</v>
      </c>
      <c r="H37" s="14">
        <v>15</v>
      </c>
      <c r="I37" s="8">
        <v>64000</v>
      </c>
      <c r="J37" s="129"/>
    </row>
    <row r="38" spans="1:10" s="38" customFormat="1" ht="12" customHeight="1">
      <c r="A38" s="129"/>
      <c r="B38" s="34" t="s">
        <v>38</v>
      </c>
      <c r="C38" s="20" t="s">
        <v>6</v>
      </c>
      <c r="D38" s="35" t="s">
        <v>18</v>
      </c>
      <c r="E38" s="36" t="s">
        <v>198</v>
      </c>
      <c r="F38" s="37">
        <v>4</v>
      </c>
      <c r="G38" s="32"/>
      <c r="H38" s="33">
        <v>4.9240000000000004</v>
      </c>
      <c r="I38" s="41">
        <v>94000</v>
      </c>
      <c r="J38" s="129"/>
    </row>
    <row r="39" spans="1:10" s="38" customFormat="1" ht="12.75" customHeight="1">
      <c r="A39" s="129"/>
      <c r="B39" s="7" t="s">
        <v>40</v>
      </c>
      <c r="C39" s="75" t="s">
        <v>6</v>
      </c>
      <c r="D39" s="75" t="s">
        <v>18</v>
      </c>
      <c r="E39" s="8" t="s">
        <v>84</v>
      </c>
      <c r="F39" s="8">
        <v>61</v>
      </c>
      <c r="G39" s="13">
        <v>700</v>
      </c>
      <c r="H39" s="14">
        <v>80.941999999999993</v>
      </c>
      <c r="I39" s="8">
        <v>89000</v>
      </c>
      <c r="J39" s="129"/>
    </row>
    <row r="40" spans="1:10" s="38" customFormat="1" ht="14.25" customHeight="1">
      <c r="A40" s="129"/>
      <c r="B40" s="34" t="s">
        <v>98</v>
      </c>
      <c r="C40" s="20" t="s">
        <v>6</v>
      </c>
      <c r="D40" s="35" t="s">
        <v>18</v>
      </c>
      <c r="E40" s="36" t="s">
        <v>144</v>
      </c>
      <c r="F40" s="37">
        <v>100</v>
      </c>
      <c r="G40" s="32">
        <v>1100</v>
      </c>
      <c r="H40" s="33">
        <v>141.05500000000001</v>
      </c>
      <c r="I40" s="41">
        <v>102000</v>
      </c>
      <c r="J40" s="129"/>
    </row>
    <row r="41" spans="1:10" s="38" customFormat="1" ht="14.25" customHeight="1">
      <c r="A41" s="129"/>
      <c r="B41" s="34" t="s">
        <v>98</v>
      </c>
      <c r="C41" s="20" t="s">
        <v>6</v>
      </c>
      <c r="D41" s="35" t="s">
        <v>18</v>
      </c>
      <c r="E41" s="36" t="s">
        <v>198</v>
      </c>
      <c r="F41" s="37">
        <v>10</v>
      </c>
      <c r="G41" s="32">
        <v>115</v>
      </c>
      <c r="H41" s="33">
        <v>14.747</v>
      </c>
      <c r="I41" s="41">
        <v>94000</v>
      </c>
      <c r="J41" s="129"/>
    </row>
    <row r="42" spans="1:10" s="38" customFormat="1" ht="14.25" customHeight="1">
      <c r="A42" s="129"/>
      <c r="B42" s="34" t="s">
        <v>98</v>
      </c>
      <c r="C42" s="20" t="s">
        <v>6</v>
      </c>
      <c r="D42" s="35" t="s">
        <v>16</v>
      </c>
      <c r="E42" s="36" t="s">
        <v>194</v>
      </c>
      <c r="F42" s="37">
        <v>25</v>
      </c>
      <c r="G42" s="32">
        <v>300</v>
      </c>
      <c r="H42" s="33">
        <v>38.5</v>
      </c>
      <c r="I42" s="41">
        <v>96000</v>
      </c>
      <c r="J42" s="129"/>
    </row>
    <row r="43" spans="1:10" s="38" customFormat="1" ht="14.25" customHeight="1">
      <c r="A43" s="129"/>
      <c r="B43" s="34" t="s">
        <v>149</v>
      </c>
      <c r="C43" s="20" t="s">
        <v>58</v>
      </c>
      <c r="D43" s="35" t="s">
        <v>150</v>
      </c>
      <c r="E43" s="36" t="s">
        <v>151</v>
      </c>
      <c r="F43" s="37">
        <v>22</v>
      </c>
      <c r="G43" s="32">
        <v>253</v>
      </c>
      <c r="H43" s="33">
        <v>38.878</v>
      </c>
      <c r="I43" s="41">
        <v>100000</v>
      </c>
      <c r="J43" s="129"/>
    </row>
    <row r="44" spans="1:10" s="38" customFormat="1" ht="14.25" customHeight="1">
      <c r="A44" s="129"/>
      <c r="B44" s="34" t="s">
        <v>149</v>
      </c>
      <c r="C44" s="20" t="s">
        <v>58</v>
      </c>
      <c r="D44" s="35" t="s">
        <v>16</v>
      </c>
      <c r="E44" s="36" t="s">
        <v>167</v>
      </c>
      <c r="F44" s="37">
        <v>117</v>
      </c>
      <c r="G44" s="32">
        <v>1290</v>
      </c>
      <c r="H44" s="33">
        <v>200</v>
      </c>
      <c r="I44" s="41">
        <v>110000</v>
      </c>
      <c r="J44" s="129"/>
    </row>
    <row r="45" spans="1:10" s="38" customFormat="1" ht="14.25" customHeight="1">
      <c r="A45" s="129"/>
      <c r="B45" s="34" t="s">
        <v>149</v>
      </c>
      <c r="C45" s="20"/>
      <c r="D45" s="35" t="s">
        <v>16</v>
      </c>
      <c r="E45" s="36" t="s">
        <v>168</v>
      </c>
      <c r="F45" s="37">
        <v>20</v>
      </c>
      <c r="G45" s="32">
        <v>220</v>
      </c>
      <c r="H45" s="33">
        <v>34</v>
      </c>
      <c r="I45" s="41">
        <v>89000</v>
      </c>
      <c r="J45" s="129"/>
    </row>
    <row r="46" spans="1:10" s="38" customFormat="1" ht="12.75" customHeight="1">
      <c r="A46" s="129"/>
      <c r="B46" s="34" t="s">
        <v>62</v>
      </c>
      <c r="C46" s="35" t="s">
        <v>141</v>
      </c>
      <c r="D46" s="35" t="s">
        <v>18</v>
      </c>
      <c r="E46" s="36" t="s">
        <v>85</v>
      </c>
      <c r="F46" s="37">
        <v>136</v>
      </c>
      <c r="G46" s="32">
        <v>1500</v>
      </c>
      <c r="H46" s="33">
        <v>307.24799999999999</v>
      </c>
      <c r="I46" s="41">
        <v>92000</v>
      </c>
      <c r="J46" s="129"/>
    </row>
    <row r="47" spans="1:10" s="38" customFormat="1" ht="12.75" customHeight="1">
      <c r="A47" s="129"/>
      <c r="B47" s="34" t="s">
        <v>66</v>
      </c>
      <c r="C47" s="35" t="s">
        <v>124</v>
      </c>
      <c r="D47" s="98" t="s">
        <v>123</v>
      </c>
      <c r="E47" s="36" t="s">
        <v>125</v>
      </c>
      <c r="F47" s="37">
        <v>7</v>
      </c>
      <c r="G47" s="32">
        <v>76</v>
      </c>
      <c r="H47" s="33">
        <v>21.744</v>
      </c>
      <c r="I47" s="41">
        <v>146000</v>
      </c>
      <c r="J47" s="129"/>
    </row>
    <row r="48" spans="1:10" s="38" customFormat="1" ht="13.5" customHeight="1" thickBot="1">
      <c r="A48" s="130"/>
      <c r="B48" s="67" t="s">
        <v>66</v>
      </c>
      <c r="C48" s="59" t="s">
        <v>69</v>
      </c>
      <c r="D48" s="59" t="s">
        <v>77</v>
      </c>
      <c r="E48" s="56" t="s">
        <v>155</v>
      </c>
      <c r="F48" s="68">
        <v>6</v>
      </c>
      <c r="G48" s="69">
        <v>67.25</v>
      </c>
      <c r="H48" s="70">
        <v>20.579000000000001</v>
      </c>
      <c r="I48" s="68">
        <v>142000</v>
      </c>
      <c r="J48" s="130"/>
    </row>
    <row r="49" spans="1:10" s="18" customFormat="1" ht="11.25" customHeight="1">
      <c r="A49" s="132">
        <v>630</v>
      </c>
      <c r="B49" s="6" t="s">
        <v>28</v>
      </c>
      <c r="C49" s="40" t="s">
        <v>29</v>
      </c>
      <c r="D49" s="40" t="s">
        <v>30</v>
      </c>
      <c r="E49" s="99" t="s">
        <v>43</v>
      </c>
      <c r="F49" s="15">
        <v>2</v>
      </c>
      <c r="G49" s="16">
        <v>24</v>
      </c>
      <c r="H49" s="17">
        <v>4.2889999999999997</v>
      </c>
      <c r="I49" s="15">
        <v>59000</v>
      </c>
      <c r="J49" s="132">
        <v>630</v>
      </c>
    </row>
    <row r="50" spans="1:10" s="18" customFormat="1" ht="11.25" customHeight="1">
      <c r="A50" s="131"/>
      <c r="B50" s="7" t="s">
        <v>111</v>
      </c>
      <c r="C50" s="20" t="s">
        <v>6</v>
      </c>
      <c r="D50" s="20" t="s">
        <v>18</v>
      </c>
      <c r="E50" s="100" t="s">
        <v>112</v>
      </c>
      <c r="F50" s="8">
        <v>191</v>
      </c>
      <c r="G50" s="13">
        <v>2200</v>
      </c>
      <c r="H50" s="14">
        <v>306.24700000000001</v>
      </c>
      <c r="I50" s="8">
        <v>83000</v>
      </c>
      <c r="J50" s="131"/>
    </row>
    <row r="51" spans="1:10" s="18" customFormat="1" ht="12" customHeight="1">
      <c r="A51" s="131"/>
      <c r="B51" s="7" t="s">
        <v>51</v>
      </c>
      <c r="C51" s="20" t="s">
        <v>6</v>
      </c>
      <c r="D51" s="20" t="s">
        <v>95</v>
      </c>
      <c r="E51" s="100" t="s">
        <v>96</v>
      </c>
      <c r="F51" s="8">
        <v>76</v>
      </c>
      <c r="G51" s="13">
        <v>108.76</v>
      </c>
      <c r="H51" s="14">
        <v>16792</v>
      </c>
      <c r="I51" s="8">
        <v>38000</v>
      </c>
      <c r="J51" s="131"/>
    </row>
    <row r="52" spans="1:10" s="18" customFormat="1" ht="10.5" customHeight="1">
      <c r="A52" s="131"/>
      <c r="B52" s="7" t="s">
        <v>51</v>
      </c>
      <c r="C52" s="20" t="s">
        <v>6</v>
      </c>
      <c r="D52" s="20" t="s">
        <v>59</v>
      </c>
      <c r="E52" s="100" t="s">
        <v>97</v>
      </c>
      <c r="F52" s="8">
        <v>2</v>
      </c>
      <c r="G52" s="13">
        <v>22.16</v>
      </c>
      <c r="H52" s="14">
        <v>3.4220000000000002</v>
      </c>
      <c r="I52" s="8">
        <v>100000</v>
      </c>
      <c r="J52" s="131"/>
    </row>
    <row r="53" spans="1:10" s="18" customFormat="1" ht="11.25" customHeight="1" thickBot="1">
      <c r="A53" s="131"/>
      <c r="B53" s="34" t="s">
        <v>94</v>
      </c>
      <c r="C53" s="20" t="s">
        <v>138</v>
      </c>
      <c r="D53" s="35" t="s">
        <v>70</v>
      </c>
      <c r="E53" s="36" t="s">
        <v>107</v>
      </c>
      <c r="F53" s="37">
        <v>31</v>
      </c>
      <c r="G53" s="32">
        <v>225</v>
      </c>
      <c r="H53" s="33">
        <v>30</v>
      </c>
      <c r="I53" s="50">
        <v>87000</v>
      </c>
      <c r="J53" s="131"/>
    </row>
    <row r="54" spans="1:10" s="18" customFormat="1" ht="10.5" customHeight="1">
      <c r="A54" s="174">
        <v>720</v>
      </c>
      <c r="B54" s="39" t="s">
        <v>67</v>
      </c>
      <c r="C54" s="40">
        <v>20</v>
      </c>
      <c r="D54" s="40" t="s">
        <v>18</v>
      </c>
      <c r="E54" s="99" t="s">
        <v>68</v>
      </c>
      <c r="F54" s="15">
        <v>2</v>
      </c>
      <c r="G54" s="16">
        <v>22</v>
      </c>
      <c r="H54" s="17">
        <v>5.2919999999999998</v>
      </c>
      <c r="I54" s="15">
        <v>58000</v>
      </c>
      <c r="J54" s="132">
        <v>720</v>
      </c>
    </row>
    <row r="55" spans="1:10" s="18" customFormat="1" ht="12" customHeight="1">
      <c r="A55" s="175"/>
      <c r="B55" s="7" t="s">
        <v>25</v>
      </c>
      <c r="C55" s="20" t="s">
        <v>19</v>
      </c>
      <c r="D55" s="20" t="s">
        <v>18</v>
      </c>
      <c r="E55" s="100" t="s">
        <v>54</v>
      </c>
      <c r="F55" s="8">
        <v>21</v>
      </c>
      <c r="G55" s="13">
        <v>241.5</v>
      </c>
      <c r="H55" s="14">
        <v>91.977000000000004</v>
      </c>
      <c r="I55" s="8">
        <v>79000</v>
      </c>
      <c r="J55" s="131"/>
    </row>
    <row r="56" spans="1:10" s="18" customFormat="1" ht="11.25" customHeight="1">
      <c r="A56" s="175"/>
      <c r="B56" s="7" t="s">
        <v>52</v>
      </c>
      <c r="C56" s="20" t="s">
        <v>6</v>
      </c>
      <c r="D56" s="20" t="s">
        <v>18</v>
      </c>
      <c r="E56" s="100" t="s">
        <v>86</v>
      </c>
      <c r="F56" s="8">
        <v>4</v>
      </c>
      <c r="G56" s="13">
        <v>34.770000000000003</v>
      </c>
      <c r="H56" s="14">
        <v>4.5419999999999998</v>
      </c>
      <c r="I56" s="8">
        <v>38000</v>
      </c>
      <c r="J56" s="131"/>
    </row>
    <row r="57" spans="1:10" s="18" customFormat="1" ht="11.25" customHeight="1">
      <c r="A57" s="175"/>
      <c r="B57" s="7" t="s">
        <v>71</v>
      </c>
      <c r="C57" s="20">
        <v>20</v>
      </c>
      <c r="D57" s="20" t="s">
        <v>18</v>
      </c>
      <c r="E57" s="100" t="s">
        <v>87</v>
      </c>
      <c r="F57" s="8">
        <v>25</v>
      </c>
      <c r="G57" s="13">
        <v>280</v>
      </c>
      <c r="H57" s="14">
        <v>39.722999999999999</v>
      </c>
      <c r="I57" s="8">
        <v>49000</v>
      </c>
      <c r="J57" s="131"/>
    </row>
    <row r="58" spans="1:10" s="18" customFormat="1" ht="10.5" customHeight="1">
      <c r="A58" s="175"/>
      <c r="B58" s="7" t="s">
        <v>71</v>
      </c>
      <c r="C58" s="20" t="s">
        <v>6</v>
      </c>
      <c r="D58" s="20" t="s">
        <v>18</v>
      </c>
      <c r="E58" s="100" t="s">
        <v>88</v>
      </c>
      <c r="F58" s="8">
        <v>182</v>
      </c>
      <c r="G58" s="13">
        <v>2000</v>
      </c>
      <c r="H58" s="14">
        <v>318.75400000000002</v>
      </c>
      <c r="I58" s="8">
        <v>79000</v>
      </c>
      <c r="J58" s="131"/>
    </row>
    <row r="59" spans="1:10" s="18" customFormat="1" ht="10.5" customHeight="1">
      <c r="A59" s="175"/>
      <c r="B59" s="7" t="s">
        <v>156</v>
      </c>
      <c r="C59" s="20" t="s">
        <v>157</v>
      </c>
      <c r="D59" s="20" t="s">
        <v>18</v>
      </c>
      <c r="E59" s="100" t="s">
        <v>86</v>
      </c>
      <c r="F59" s="8"/>
      <c r="G59" s="13"/>
      <c r="H59" s="14">
        <v>16</v>
      </c>
      <c r="I59" s="8">
        <v>62000</v>
      </c>
      <c r="J59" s="131"/>
    </row>
    <row r="60" spans="1:10" s="18" customFormat="1" ht="10.5" customHeight="1">
      <c r="A60" s="129"/>
      <c r="B60" s="7" t="s">
        <v>22</v>
      </c>
      <c r="C60" s="20" t="s">
        <v>6</v>
      </c>
      <c r="D60" s="20" t="s">
        <v>18</v>
      </c>
      <c r="E60" s="100" t="s">
        <v>89</v>
      </c>
      <c r="F60" s="8">
        <v>21</v>
      </c>
      <c r="G60" s="13">
        <v>240</v>
      </c>
      <c r="H60" s="14">
        <v>38.25</v>
      </c>
      <c r="I60" s="8">
        <v>89000</v>
      </c>
      <c r="J60" s="129"/>
    </row>
    <row r="61" spans="1:10" s="18" customFormat="1" ht="12" customHeight="1">
      <c r="A61" s="129"/>
      <c r="B61" s="7" t="s">
        <v>27</v>
      </c>
      <c r="C61" s="20" t="s">
        <v>49</v>
      </c>
      <c r="D61" s="20" t="s">
        <v>18</v>
      </c>
      <c r="E61" s="100" t="s">
        <v>90</v>
      </c>
      <c r="F61" s="8">
        <v>97</v>
      </c>
      <c r="G61" s="13">
        <v>1100</v>
      </c>
      <c r="H61" s="14">
        <v>194.52</v>
      </c>
      <c r="I61" s="65">
        <v>89000</v>
      </c>
      <c r="J61" s="129"/>
    </row>
    <row r="62" spans="1:10" s="18" customFormat="1" ht="12.75" customHeight="1">
      <c r="A62" s="129"/>
      <c r="B62" s="7" t="s">
        <v>113</v>
      </c>
      <c r="C62" s="20" t="s">
        <v>6</v>
      </c>
      <c r="D62" s="20" t="s">
        <v>18</v>
      </c>
      <c r="E62" s="100" t="s">
        <v>90</v>
      </c>
      <c r="F62" s="8">
        <v>43</v>
      </c>
      <c r="G62" s="13">
        <v>470</v>
      </c>
      <c r="H62" s="14">
        <v>99.454999999999998</v>
      </c>
      <c r="I62" s="65">
        <v>79000</v>
      </c>
      <c r="J62" s="129"/>
    </row>
    <row r="63" spans="1:10" s="18" customFormat="1" ht="10.5" customHeight="1" thickBot="1">
      <c r="A63" s="129"/>
      <c r="B63" s="7" t="s">
        <v>175</v>
      </c>
      <c r="C63" s="20" t="s">
        <v>176</v>
      </c>
      <c r="D63" s="35" t="s">
        <v>77</v>
      </c>
      <c r="E63" s="36" t="s">
        <v>177</v>
      </c>
      <c r="F63" s="8">
        <v>2</v>
      </c>
      <c r="G63" s="13">
        <v>21.73</v>
      </c>
      <c r="H63" s="14">
        <v>7.5780000000000003</v>
      </c>
      <c r="I63" s="65">
        <v>138000</v>
      </c>
      <c r="J63" s="129"/>
    </row>
    <row r="64" spans="1:10" s="18" customFormat="1" ht="10.5" customHeight="1">
      <c r="A64" s="132">
        <v>820</v>
      </c>
      <c r="B64" s="6" t="s">
        <v>48</v>
      </c>
      <c r="C64" s="40">
        <v>20</v>
      </c>
      <c r="D64" s="40" t="s">
        <v>18</v>
      </c>
      <c r="E64" s="99" t="s">
        <v>93</v>
      </c>
      <c r="F64" s="15">
        <v>52</v>
      </c>
      <c r="G64" s="16">
        <v>577</v>
      </c>
      <c r="H64" s="17">
        <v>123.982</v>
      </c>
      <c r="I64" s="15">
        <v>89000</v>
      </c>
      <c r="J64" s="132">
        <v>820</v>
      </c>
    </row>
    <row r="65" spans="1:10" s="18" customFormat="1" ht="10.5" customHeight="1">
      <c r="A65" s="131"/>
      <c r="B65" s="34" t="s">
        <v>48</v>
      </c>
      <c r="C65" s="20"/>
      <c r="D65" s="20" t="s">
        <v>18</v>
      </c>
      <c r="E65" s="101" t="s">
        <v>154</v>
      </c>
      <c r="F65" s="37">
        <v>34</v>
      </c>
      <c r="G65" s="32">
        <v>340</v>
      </c>
      <c r="H65" s="33">
        <v>62</v>
      </c>
      <c r="I65" s="50">
        <v>64000</v>
      </c>
      <c r="J65" s="131"/>
    </row>
    <row r="66" spans="1:10" s="18" customFormat="1" ht="10.5" customHeight="1">
      <c r="A66" s="131"/>
      <c r="B66" s="7" t="s">
        <v>53</v>
      </c>
      <c r="C66" s="20" t="s">
        <v>6</v>
      </c>
      <c r="D66" s="20" t="s">
        <v>18</v>
      </c>
      <c r="E66" s="101" t="s">
        <v>93</v>
      </c>
      <c r="F66" s="8">
        <v>37</v>
      </c>
      <c r="G66" s="13">
        <v>407</v>
      </c>
      <c r="H66" s="14">
        <v>82.108999999999995</v>
      </c>
      <c r="I66" s="8">
        <v>89000</v>
      </c>
      <c r="J66" s="131"/>
    </row>
    <row r="67" spans="1:10" s="18" customFormat="1" ht="12" customHeight="1">
      <c r="A67" s="131"/>
      <c r="B67" s="34" t="s">
        <v>36</v>
      </c>
      <c r="C67" s="20" t="s">
        <v>17</v>
      </c>
      <c r="D67" s="27" t="s">
        <v>18</v>
      </c>
      <c r="E67" s="101" t="s">
        <v>37</v>
      </c>
      <c r="F67" s="8">
        <v>1</v>
      </c>
      <c r="G67" s="32">
        <v>11.49</v>
      </c>
      <c r="H67" s="32">
        <v>2.3180000000000001</v>
      </c>
      <c r="I67" s="50">
        <v>49000</v>
      </c>
      <c r="J67" s="131"/>
    </row>
    <row r="68" spans="1:10" s="18" customFormat="1" ht="11.25" customHeight="1">
      <c r="A68" s="131"/>
      <c r="B68" s="81" t="s">
        <v>127</v>
      </c>
      <c r="C68" s="20" t="s">
        <v>78</v>
      </c>
      <c r="D68" s="35" t="s">
        <v>128</v>
      </c>
      <c r="E68" s="103" t="s">
        <v>129</v>
      </c>
      <c r="F68" s="8">
        <v>1</v>
      </c>
      <c r="G68" s="32">
        <v>4.13</v>
      </c>
      <c r="H68" s="32">
        <v>1.08</v>
      </c>
      <c r="I68" s="8">
        <v>65000</v>
      </c>
      <c r="J68" s="109"/>
    </row>
    <row r="69" spans="1:10" s="18" customFormat="1" ht="10.5" customHeight="1">
      <c r="A69" s="131"/>
      <c r="B69" s="81" t="s">
        <v>122</v>
      </c>
      <c r="C69" s="110" t="s">
        <v>6</v>
      </c>
      <c r="D69" s="35" t="s">
        <v>18</v>
      </c>
      <c r="E69" s="81" t="s">
        <v>130</v>
      </c>
      <c r="F69" s="8">
        <v>1</v>
      </c>
      <c r="G69" s="13">
        <v>0.97</v>
      </c>
      <c r="H69" s="14">
        <v>0.42399999999999999</v>
      </c>
      <c r="I69" s="8">
        <v>65000</v>
      </c>
      <c r="J69" s="109"/>
    </row>
    <row r="70" spans="1:10" s="18" customFormat="1" ht="10.5" customHeight="1" thickBot="1">
      <c r="A70" s="131"/>
      <c r="B70" s="119" t="s">
        <v>122</v>
      </c>
      <c r="C70" s="63" t="s">
        <v>49</v>
      </c>
      <c r="D70" s="27" t="s">
        <v>18</v>
      </c>
      <c r="E70" s="28" t="s">
        <v>158</v>
      </c>
      <c r="F70" s="9">
        <v>1</v>
      </c>
      <c r="G70" s="11">
        <v>11.97</v>
      </c>
      <c r="H70" s="12">
        <v>5.234</v>
      </c>
      <c r="I70" s="120">
        <v>146000</v>
      </c>
      <c r="J70" s="97"/>
    </row>
    <row r="71" spans="1:10" s="18" customFormat="1" ht="10.5" customHeight="1" thickBot="1">
      <c r="A71" s="84"/>
      <c r="B71" s="122" t="s">
        <v>160</v>
      </c>
      <c r="C71" s="123"/>
      <c r="D71" s="89" t="s">
        <v>18</v>
      </c>
      <c r="E71" s="124" t="s">
        <v>161</v>
      </c>
      <c r="F71" s="89">
        <v>2</v>
      </c>
      <c r="G71" s="89">
        <v>21.87</v>
      </c>
      <c r="H71" s="89">
        <v>4.9569999999999999</v>
      </c>
      <c r="I71" s="125">
        <v>95000</v>
      </c>
      <c r="J71" s="84"/>
    </row>
    <row r="72" spans="1:10" s="18" customFormat="1" ht="12" customHeight="1">
      <c r="A72" s="131"/>
      <c r="B72" s="19" t="s">
        <v>171</v>
      </c>
      <c r="C72" s="35" t="s">
        <v>6</v>
      </c>
      <c r="D72" s="35" t="s">
        <v>18</v>
      </c>
      <c r="E72" s="36" t="s">
        <v>172</v>
      </c>
      <c r="F72" s="35">
        <v>30</v>
      </c>
      <c r="G72" s="35">
        <v>330</v>
      </c>
      <c r="H72" s="77">
        <v>96</v>
      </c>
      <c r="I72" s="66">
        <v>79000</v>
      </c>
      <c r="J72" s="131"/>
    </row>
    <row r="73" spans="1:10" s="18" customFormat="1" ht="12.75" customHeight="1">
      <c r="A73" s="131"/>
      <c r="B73" s="19" t="s">
        <v>171</v>
      </c>
      <c r="C73" s="35"/>
      <c r="D73" s="20" t="s">
        <v>121</v>
      </c>
      <c r="E73" s="21" t="s">
        <v>159</v>
      </c>
      <c r="F73" s="71"/>
      <c r="G73" s="76"/>
      <c r="H73" s="77">
        <v>20</v>
      </c>
      <c r="I73" s="66">
        <v>72000</v>
      </c>
      <c r="J73" s="131"/>
    </row>
    <row r="74" spans="1:10" s="18" customFormat="1" ht="12.75" customHeight="1">
      <c r="A74" s="131"/>
      <c r="B74" s="19" t="s">
        <v>173</v>
      </c>
      <c r="C74" s="35" t="s">
        <v>78</v>
      </c>
      <c r="D74" s="20" t="s">
        <v>18</v>
      </c>
      <c r="E74" s="21" t="s">
        <v>174</v>
      </c>
      <c r="F74" s="71">
        <v>25</v>
      </c>
      <c r="G74" s="76">
        <v>275</v>
      </c>
      <c r="H74" s="77">
        <v>110</v>
      </c>
      <c r="I74" s="66">
        <v>99000</v>
      </c>
      <c r="J74" s="131"/>
    </row>
    <row r="75" spans="1:10" s="18" customFormat="1" ht="12.75" customHeight="1">
      <c r="A75" s="131"/>
      <c r="B75" s="19" t="s">
        <v>63</v>
      </c>
      <c r="C75" s="35"/>
      <c r="D75" s="20" t="s">
        <v>18</v>
      </c>
      <c r="E75" s="21" t="s">
        <v>159</v>
      </c>
      <c r="F75" s="71">
        <v>2</v>
      </c>
      <c r="G75" s="76">
        <v>22</v>
      </c>
      <c r="H75" s="77">
        <v>7.8</v>
      </c>
      <c r="I75" s="66">
        <v>69000</v>
      </c>
      <c r="J75" s="131"/>
    </row>
    <row r="76" spans="1:10" s="18" customFormat="1" ht="12" customHeight="1" thickBot="1">
      <c r="A76" s="133"/>
      <c r="B76" s="67" t="s">
        <v>99</v>
      </c>
      <c r="C76" s="107" t="s">
        <v>78</v>
      </c>
      <c r="D76" s="49" t="s">
        <v>77</v>
      </c>
      <c r="E76" s="102" t="s">
        <v>100</v>
      </c>
      <c r="F76" s="68">
        <v>1</v>
      </c>
      <c r="G76" s="69">
        <v>12.14</v>
      </c>
      <c r="H76" s="85">
        <v>8.1950000000000003</v>
      </c>
      <c r="I76" s="86">
        <v>136000</v>
      </c>
      <c r="J76" s="133"/>
    </row>
    <row r="77" spans="1:10" s="18" customFormat="1" ht="10.5" customHeight="1">
      <c r="A77" s="131"/>
      <c r="B77" s="81" t="s">
        <v>104</v>
      </c>
      <c r="C77" s="20"/>
      <c r="D77" s="35" t="s">
        <v>18</v>
      </c>
      <c r="E77" s="21" t="s">
        <v>159</v>
      </c>
      <c r="F77" s="71">
        <v>6</v>
      </c>
      <c r="G77" s="13"/>
      <c r="H77" s="14">
        <v>30</v>
      </c>
      <c r="I77" s="66">
        <v>59000</v>
      </c>
      <c r="J77" s="131"/>
    </row>
    <row r="78" spans="1:10" s="18" customFormat="1" ht="10.5" customHeight="1">
      <c r="A78" s="131"/>
      <c r="B78" s="81" t="s">
        <v>72</v>
      </c>
      <c r="C78" s="20" t="s">
        <v>6</v>
      </c>
      <c r="D78" s="35" t="s">
        <v>18</v>
      </c>
      <c r="E78" s="36" t="s">
        <v>105</v>
      </c>
      <c r="F78" s="71">
        <v>3</v>
      </c>
      <c r="G78" s="13">
        <v>33</v>
      </c>
      <c r="H78" s="14">
        <v>14</v>
      </c>
      <c r="I78" s="66">
        <v>72000</v>
      </c>
      <c r="J78" s="131"/>
    </row>
    <row r="79" spans="1:10" s="18" customFormat="1" ht="11.25" customHeight="1">
      <c r="A79" s="131"/>
      <c r="B79" s="81" t="s">
        <v>72</v>
      </c>
      <c r="C79" s="20" t="s">
        <v>6</v>
      </c>
      <c r="D79" s="35" t="s">
        <v>18</v>
      </c>
      <c r="E79" s="36" t="s">
        <v>105</v>
      </c>
      <c r="F79" s="71">
        <v>168</v>
      </c>
      <c r="G79" s="13">
        <v>1848</v>
      </c>
      <c r="H79" s="14">
        <v>804.54700000000003</v>
      </c>
      <c r="I79" s="66">
        <v>69000</v>
      </c>
      <c r="J79" s="131"/>
    </row>
    <row r="80" spans="1:10" s="18" customFormat="1" ht="11.25" customHeight="1" thickBot="1">
      <c r="A80" s="133"/>
      <c r="B80" s="90" t="s">
        <v>108</v>
      </c>
      <c r="C80" s="107" t="s">
        <v>110</v>
      </c>
      <c r="D80" s="49" t="s">
        <v>18</v>
      </c>
      <c r="E80" s="56" t="s">
        <v>109</v>
      </c>
      <c r="F80" s="87">
        <v>55</v>
      </c>
      <c r="G80" s="69">
        <v>605</v>
      </c>
      <c r="H80" s="70">
        <v>299.226</v>
      </c>
      <c r="I80" s="86">
        <v>79000</v>
      </c>
      <c r="J80" s="131"/>
    </row>
    <row r="81" spans="1:10" s="18" customFormat="1" ht="12" customHeight="1">
      <c r="A81" s="131"/>
      <c r="B81" s="104" t="s">
        <v>42</v>
      </c>
      <c r="C81" s="108" t="s">
        <v>184</v>
      </c>
      <c r="D81" s="35" t="s">
        <v>59</v>
      </c>
      <c r="E81" s="104" t="s">
        <v>183</v>
      </c>
      <c r="F81" s="71">
        <v>1</v>
      </c>
      <c r="G81" s="79">
        <v>11.52</v>
      </c>
      <c r="H81" s="14">
        <v>5.6479999999999997</v>
      </c>
      <c r="I81" s="66">
        <v>95000</v>
      </c>
      <c r="J81" s="131"/>
    </row>
    <row r="82" spans="1:10" s="18" customFormat="1" ht="12" customHeight="1">
      <c r="A82" s="131"/>
      <c r="B82" s="104" t="s">
        <v>42</v>
      </c>
      <c r="C82" s="108" t="s">
        <v>6</v>
      </c>
      <c r="D82" s="35" t="s">
        <v>18</v>
      </c>
      <c r="E82" s="104" t="s">
        <v>91</v>
      </c>
      <c r="F82" s="71">
        <v>3</v>
      </c>
      <c r="G82" s="79">
        <v>2.72</v>
      </c>
      <c r="H82" s="14">
        <v>1.3340000000000001</v>
      </c>
      <c r="I82" s="66">
        <v>81000</v>
      </c>
      <c r="J82" s="131"/>
    </row>
    <row r="83" spans="1:10" s="18" customFormat="1" ht="12" customHeight="1">
      <c r="A83" s="131"/>
      <c r="B83" s="104" t="s">
        <v>146</v>
      </c>
      <c r="C83" s="108"/>
      <c r="D83" s="35" t="s">
        <v>18</v>
      </c>
      <c r="E83" s="36" t="s">
        <v>145</v>
      </c>
      <c r="F83" s="71">
        <v>2</v>
      </c>
      <c r="G83" s="79">
        <v>22</v>
      </c>
      <c r="H83" s="14">
        <v>12.308999999999999</v>
      </c>
      <c r="I83" s="66">
        <v>73000</v>
      </c>
      <c r="J83" s="131"/>
    </row>
    <row r="84" spans="1:10" s="18" customFormat="1" ht="12" customHeight="1">
      <c r="A84" s="131"/>
      <c r="B84" s="104" t="s">
        <v>147</v>
      </c>
      <c r="C84" s="108"/>
      <c r="D84" s="35" t="s">
        <v>18</v>
      </c>
      <c r="E84" s="36" t="s">
        <v>145</v>
      </c>
      <c r="F84" s="71">
        <v>2</v>
      </c>
      <c r="G84" s="79">
        <v>22</v>
      </c>
      <c r="H84" s="14">
        <v>13.069000000000001</v>
      </c>
      <c r="I84" s="66">
        <v>73000</v>
      </c>
      <c r="J84" s="131"/>
    </row>
    <row r="85" spans="1:10" s="18" customFormat="1" ht="12" customHeight="1">
      <c r="A85" s="131"/>
      <c r="B85" s="104" t="s">
        <v>148</v>
      </c>
      <c r="C85" s="108"/>
      <c r="D85" s="35" t="s">
        <v>18</v>
      </c>
      <c r="E85" s="36" t="s">
        <v>145</v>
      </c>
      <c r="F85" s="71">
        <v>2</v>
      </c>
      <c r="G85" s="79">
        <v>22</v>
      </c>
      <c r="H85" s="14">
        <v>14.585000000000001</v>
      </c>
      <c r="I85" s="66">
        <v>73000</v>
      </c>
      <c r="J85" s="131"/>
    </row>
    <row r="86" spans="1:10" s="18" customFormat="1" ht="12" customHeight="1">
      <c r="A86" s="131"/>
      <c r="B86" s="104" t="s">
        <v>201</v>
      </c>
      <c r="C86" s="108" t="s">
        <v>6</v>
      </c>
      <c r="D86" s="35" t="s">
        <v>18</v>
      </c>
      <c r="E86" s="36" t="s">
        <v>202</v>
      </c>
      <c r="F86" s="128">
        <v>4</v>
      </c>
      <c r="G86" s="79"/>
      <c r="H86" s="14">
        <v>31</v>
      </c>
      <c r="I86" s="66">
        <v>63000</v>
      </c>
      <c r="J86" s="131"/>
    </row>
    <row r="87" spans="1:10" s="18" customFormat="1" ht="9.75" customHeight="1" thickBot="1">
      <c r="A87" s="133"/>
      <c r="B87" s="104" t="s">
        <v>119</v>
      </c>
      <c r="C87" s="35" t="s">
        <v>69</v>
      </c>
      <c r="D87" s="35" t="s">
        <v>18</v>
      </c>
      <c r="E87" s="36" t="s">
        <v>120</v>
      </c>
      <c r="F87" s="113">
        <v>49</v>
      </c>
      <c r="G87" s="79">
        <v>850</v>
      </c>
      <c r="H87" s="70">
        <v>504.93900000000002</v>
      </c>
      <c r="I87" s="66">
        <v>79000</v>
      </c>
      <c r="J87" s="133"/>
    </row>
    <row r="88" spans="1:10" s="18" customFormat="1" ht="11.25" customHeight="1" thickBot="1">
      <c r="A88" s="82"/>
      <c r="B88" s="88" t="s">
        <v>74</v>
      </c>
      <c r="C88" s="89" t="s">
        <v>6</v>
      </c>
      <c r="D88" s="89" t="s">
        <v>75</v>
      </c>
      <c r="E88" s="105" t="s">
        <v>76</v>
      </c>
      <c r="F88" s="115">
        <v>8</v>
      </c>
      <c r="G88" s="83"/>
      <c r="H88" s="91">
        <v>7.9829999999999997</v>
      </c>
      <c r="I88" s="72">
        <v>35000</v>
      </c>
      <c r="J88" s="84"/>
    </row>
    <row r="89" spans="1:10" s="18" customFormat="1" ht="12.75" customHeight="1" thickBot="1">
      <c r="A89" s="111"/>
      <c r="B89" s="88" t="s">
        <v>131</v>
      </c>
      <c r="C89" s="89" t="s">
        <v>134</v>
      </c>
      <c r="D89" s="89" t="s">
        <v>132</v>
      </c>
      <c r="E89" s="114" t="s">
        <v>162</v>
      </c>
      <c r="F89" s="115">
        <v>1</v>
      </c>
      <c r="G89" s="83">
        <v>9.5399999999999991</v>
      </c>
      <c r="H89" s="91">
        <v>0.89700000000000002</v>
      </c>
      <c r="I89" s="72">
        <v>62000</v>
      </c>
      <c r="J89" s="84"/>
    </row>
    <row r="90" spans="1:10" s="18" customFormat="1" ht="13.5" customHeight="1" thickBot="1">
      <c r="A90" s="111"/>
      <c r="B90" s="116" t="s">
        <v>137</v>
      </c>
      <c r="C90" s="112"/>
      <c r="D90" s="89"/>
      <c r="E90" s="105" t="s">
        <v>135</v>
      </c>
      <c r="F90" s="115">
        <v>344</v>
      </c>
      <c r="G90" s="83" t="s">
        <v>136</v>
      </c>
      <c r="H90" s="91">
        <v>18.5</v>
      </c>
      <c r="I90" s="72" t="s">
        <v>140</v>
      </c>
      <c r="J90" s="84"/>
    </row>
    <row r="91" spans="1:10" s="18" customFormat="1" ht="11.25" customHeight="1" thickBot="1">
      <c r="A91" s="64"/>
      <c r="B91" s="80" t="s">
        <v>55</v>
      </c>
      <c r="C91" s="78" t="s">
        <v>58</v>
      </c>
      <c r="D91" s="78" t="s">
        <v>57</v>
      </c>
      <c r="E91" s="106" t="s">
        <v>56</v>
      </c>
      <c r="F91" s="8">
        <v>9</v>
      </c>
      <c r="G91" s="13">
        <v>49</v>
      </c>
      <c r="H91" s="14">
        <v>0.70099999999999996</v>
      </c>
      <c r="I91" s="65">
        <v>123000</v>
      </c>
      <c r="J91" s="84"/>
    </row>
    <row r="92" spans="1:10" s="42" customFormat="1" ht="15" customHeight="1" thickBot="1">
      <c r="A92" s="154" t="s">
        <v>92</v>
      </c>
      <c r="B92" s="155"/>
      <c r="C92" s="155"/>
      <c r="D92" s="155"/>
      <c r="E92" s="155"/>
      <c r="F92" s="155"/>
      <c r="G92" s="155"/>
      <c r="H92" s="155"/>
      <c r="I92" s="155"/>
      <c r="J92" s="156"/>
    </row>
    <row r="93" spans="1:10" s="42" customFormat="1" ht="12" customHeight="1">
      <c r="A93" s="151" t="s">
        <v>35</v>
      </c>
      <c r="B93" s="6" t="s">
        <v>31</v>
      </c>
      <c r="C93" s="168" t="s">
        <v>14</v>
      </c>
      <c r="D93" s="169"/>
      <c r="E93" s="169"/>
      <c r="F93" s="159" t="s">
        <v>139</v>
      </c>
      <c r="G93" s="160"/>
      <c r="H93" s="165" t="s">
        <v>178</v>
      </c>
      <c r="I93" s="160"/>
      <c r="J93" s="151" t="s">
        <v>35</v>
      </c>
    </row>
    <row r="94" spans="1:10" s="42" customFormat="1" ht="12" customHeight="1">
      <c r="A94" s="152"/>
      <c r="B94" s="5" t="s">
        <v>32</v>
      </c>
      <c r="C94" s="149" t="s">
        <v>14</v>
      </c>
      <c r="D94" s="150"/>
      <c r="E94" s="150"/>
      <c r="F94" s="161"/>
      <c r="G94" s="162"/>
      <c r="H94" s="166"/>
      <c r="I94" s="162"/>
      <c r="J94" s="152"/>
    </row>
    <row r="95" spans="1:10" s="42" customFormat="1" ht="12" customHeight="1">
      <c r="A95" s="152"/>
      <c r="B95" s="5" t="s">
        <v>33</v>
      </c>
      <c r="C95" s="149" t="s">
        <v>14</v>
      </c>
      <c r="D95" s="150"/>
      <c r="E95" s="150"/>
      <c r="F95" s="161"/>
      <c r="G95" s="162"/>
      <c r="H95" s="166"/>
      <c r="I95" s="162"/>
      <c r="J95" s="152"/>
    </row>
    <row r="96" spans="1:10" s="42" customFormat="1" ht="12" customHeight="1">
      <c r="A96" s="152"/>
      <c r="B96" s="5" t="s">
        <v>34</v>
      </c>
      <c r="C96" s="149" t="s">
        <v>14</v>
      </c>
      <c r="D96" s="150"/>
      <c r="E96" s="150"/>
      <c r="F96" s="161"/>
      <c r="G96" s="162"/>
      <c r="H96" s="166"/>
      <c r="I96" s="162"/>
      <c r="J96" s="152"/>
    </row>
    <row r="97" spans="1:10" s="18" customFormat="1" ht="12" customHeight="1">
      <c r="A97" s="152"/>
      <c r="B97" s="7" t="s">
        <v>7</v>
      </c>
      <c r="C97" s="172" t="s">
        <v>14</v>
      </c>
      <c r="D97" s="173"/>
      <c r="E97" s="173"/>
      <c r="F97" s="161"/>
      <c r="G97" s="162"/>
      <c r="H97" s="166"/>
      <c r="I97" s="162"/>
      <c r="J97" s="152"/>
    </row>
    <row r="98" spans="1:10" s="18" customFormat="1" ht="12" customHeight="1">
      <c r="A98" s="152"/>
      <c r="B98" s="5" t="s">
        <v>8</v>
      </c>
      <c r="C98" s="170" t="str">
        <f>C97</f>
        <v>сталь 3сп5, 17Г1С, 20, 09Г2С, 15ХСНД, 10Г2ФБЮ</v>
      </c>
      <c r="D98" s="171"/>
      <c r="E98" s="171"/>
      <c r="F98" s="161"/>
      <c r="G98" s="162"/>
      <c r="H98" s="166"/>
      <c r="I98" s="162"/>
      <c r="J98" s="152"/>
    </row>
    <row r="99" spans="1:10" s="18" customFormat="1" ht="12" customHeight="1">
      <c r="A99" s="152"/>
      <c r="B99" s="5" t="s">
        <v>9</v>
      </c>
      <c r="C99" s="170" t="str">
        <f>C97</f>
        <v>сталь 3сп5, 17Г1С, 20, 09Г2С, 15ХСНД, 10Г2ФБЮ</v>
      </c>
      <c r="D99" s="171"/>
      <c r="E99" s="171"/>
      <c r="F99" s="161"/>
      <c r="G99" s="162"/>
      <c r="H99" s="166"/>
      <c r="I99" s="162"/>
      <c r="J99" s="152"/>
    </row>
    <row r="100" spans="1:10" s="18" customFormat="1" ht="12" customHeight="1">
      <c r="A100" s="152"/>
      <c r="B100" s="5" t="s">
        <v>10</v>
      </c>
      <c r="C100" s="170" t="str">
        <f>C97</f>
        <v>сталь 3сп5, 17Г1С, 20, 09Г2С, 15ХСНД, 10Г2ФБЮ</v>
      </c>
      <c r="D100" s="171"/>
      <c r="E100" s="171"/>
      <c r="F100" s="161"/>
      <c r="G100" s="162"/>
      <c r="H100" s="166"/>
      <c r="I100" s="162"/>
      <c r="J100" s="152"/>
    </row>
    <row r="101" spans="1:10" s="18" customFormat="1" ht="12" customHeight="1">
      <c r="A101" s="152"/>
      <c r="B101" s="5" t="s">
        <v>11</v>
      </c>
      <c r="C101" s="170" t="str">
        <f>C97</f>
        <v>сталь 3сп5, 17Г1С, 20, 09Г2С, 15ХСНД, 10Г2ФБЮ</v>
      </c>
      <c r="D101" s="171"/>
      <c r="E101" s="171"/>
      <c r="F101" s="161"/>
      <c r="G101" s="162"/>
      <c r="H101" s="166"/>
      <c r="I101" s="162"/>
      <c r="J101" s="152"/>
    </row>
    <row r="102" spans="1:10" s="18" customFormat="1" ht="12" customHeight="1">
      <c r="A102" s="152"/>
      <c r="B102" s="5" t="s">
        <v>12</v>
      </c>
      <c r="C102" s="170" t="str">
        <f>C97</f>
        <v>сталь 3сп5, 17Г1С, 20, 09Г2С, 15ХСНД, 10Г2ФБЮ</v>
      </c>
      <c r="D102" s="171"/>
      <c r="E102" s="171"/>
      <c r="F102" s="161"/>
      <c r="G102" s="162"/>
      <c r="H102" s="166"/>
      <c r="I102" s="162"/>
      <c r="J102" s="152"/>
    </row>
    <row r="103" spans="1:10" s="18" customFormat="1" ht="12" customHeight="1">
      <c r="A103" s="152"/>
      <c r="B103" s="5" t="s">
        <v>15</v>
      </c>
      <c r="C103" s="149" t="str">
        <f>C97</f>
        <v>сталь 3сп5, 17Г1С, 20, 09Г2С, 15ХСНД, 10Г2ФБЮ</v>
      </c>
      <c r="D103" s="150"/>
      <c r="E103" s="150"/>
      <c r="F103" s="161"/>
      <c r="G103" s="162"/>
      <c r="H103" s="166"/>
      <c r="I103" s="162"/>
      <c r="J103" s="152"/>
    </row>
    <row r="104" spans="1:10" s="18" customFormat="1" ht="12" customHeight="1" thickBot="1">
      <c r="A104" s="153"/>
      <c r="B104" s="10" t="s">
        <v>13</v>
      </c>
      <c r="C104" s="157" t="str">
        <f>C97</f>
        <v>сталь 3сп5, 17Г1С, 20, 09Г2С, 15ХСНД, 10Г2ФБЮ</v>
      </c>
      <c r="D104" s="158"/>
      <c r="E104" s="158"/>
      <c r="F104" s="163"/>
      <c r="G104" s="164"/>
      <c r="H104" s="167"/>
      <c r="I104" s="164"/>
      <c r="J104" s="153"/>
    </row>
    <row r="105" spans="1:10" s="42" customFormat="1" ht="18" customHeight="1">
      <c r="C105" s="46"/>
      <c r="D105" s="46"/>
      <c r="H105" s="47"/>
    </row>
    <row r="106" spans="1:10" s="42" customFormat="1" ht="18" customHeight="1">
      <c r="C106" s="46"/>
      <c r="D106" s="46"/>
      <c r="H106" s="47"/>
    </row>
    <row r="107" spans="1:10" s="42" customFormat="1" ht="18" customHeight="1">
      <c r="H107" s="47"/>
    </row>
    <row r="108" spans="1:10" s="42" customFormat="1" ht="18" customHeight="1">
      <c r="H108" s="47"/>
    </row>
    <row r="109" spans="1:10" s="42" customFormat="1" ht="18" customHeight="1">
      <c r="H109" s="47"/>
    </row>
    <row r="110" spans="1:10" s="42" customFormat="1" ht="18" customHeight="1">
      <c r="H110" s="47"/>
    </row>
    <row r="111" spans="1:10" s="1" customFormat="1" ht="39.75" customHeight="1">
      <c r="H111" s="2"/>
    </row>
    <row r="112" spans="1:10" s="1" customFormat="1" ht="18" customHeight="1">
      <c r="H112" s="2"/>
    </row>
    <row r="113" spans="2:9" s="1" customFormat="1" ht="18" customHeight="1">
      <c r="H113" s="2"/>
    </row>
    <row r="114" spans="2:9" s="1" customFormat="1" ht="18" customHeight="1">
      <c r="B114"/>
      <c r="C114"/>
      <c r="D114"/>
      <c r="E114"/>
      <c r="F114"/>
      <c r="G114"/>
      <c r="H114" s="3"/>
      <c r="I114"/>
    </row>
    <row r="115" spans="2:9" s="1" customFormat="1" ht="18" customHeight="1">
      <c r="B115"/>
      <c r="C115"/>
      <c r="D115"/>
      <c r="E115"/>
      <c r="F115"/>
      <c r="G115"/>
      <c r="H115" s="3"/>
      <c r="I115"/>
    </row>
    <row r="116" spans="2:9" s="1" customFormat="1" ht="18" customHeight="1">
      <c r="B116"/>
      <c r="C116"/>
      <c r="D116"/>
      <c r="E116"/>
      <c r="F116"/>
      <c r="G116"/>
      <c r="H116" s="3"/>
      <c r="I116"/>
    </row>
    <row r="117" spans="2:9" s="1" customFormat="1" ht="18" customHeight="1">
      <c r="B117"/>
      <c r="C117"/>
      <c r="D117"/>
      <c r="E117"/>
      <c r="F117"/>
      <c r="G117"/>
      <c r="H117" s="3"/>
      <c r="I117"/>
    </row>
    <row r="118" spans="2:9" s="1" customFormat="1" ht="18" customHeight="1">
      <c r="B118"/>
      <c r="C118"/>
      <c r="D118"/>
      <c r="E118"/>
      <c r="F118"/>
      <c r="G118"/>
      <c r="H118" s="3"/>
      <c r="I118"/>
    </row>
    <row r="119" spans="2:9" s="1" customFormat="1" ht="18" customHeight="1">
      <c r="B119"/>
      <c r="C119"/>
      <c r="D119"/>
      <c r="E119"/>
      <c r="F119"/>
      <c r="G119"/>
      <c r="H119" s="3"/>
      <c r="I119"/>
    </row>
    <row r="120" spans="2:9" s="1" customFormat="1" ht="32.25" customHeight="1">
      <c r="B120"/>
      <c r="C120"/>
      <c r="D120"/>
      <c r="E120"/>
      <c r="F120"/>
      <c r="G120"/>
      <c r="H120" s="3"/>
      <c r="I120"/>
    </row>
    <row r="121" spans="2:9" s="1" customFormat="1" ht="19.5" customHeight="1">
      <c r="B121"/>
      <c r="C121"/>
      <c r="D121"/>
      <c r="E121"/>
      <c r="F121"/>
      <c r="G121"/>
      <c r="H121" s="3"/>
      <c r="I121"/>
    </row>
    <row r="122" spans="2:9" s="1" customFormat="1" ht="19.5" customHeigh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  <row r="124" spans="2:9" s="1" customFormat="1">
      <c r="B124"/>
      <c r="C124"/>
      <c r="D124"/>
      <c r="E124"/>
      <c r="F124"/>
      <c r="G124"/>
      <c r="H124"/>
      <c r="I124"/>
    </row>
    <row r="125" spans="2:9" s="1" customFormat="1">
      <c r="B125"/>
      <c r="C125"/>
      <c r="D125"/>
      <c r="E125"/>
      <c r="F125"/>
      <c r="G125"/>
      <c r="H125"/>
      <c r="I125"/>
    </row>
    <row r="126" spans="2:9" s="1" customFormat="1">
      <c r="B126"/>
      <c r="C126"/>
      <c r="D126"/>
      <c r="E126"/>
      <c r="F126"/>
      <c r="G126"/>
      <c r="H126"/>
      <c r="I126"/>
    </row>
    <row r="127" spans="2:9" s="1" customFormat="1">
      <c r="B127"/>
      <c r="C127"/>
      <c r="D127"/>
      <c r="E127"/>
      <c r="F127"/>
      <c r="G127"/>
      <c r="H127"/>
      <c r="I127"/>
    </row>
    <row r="128" spans="2:9" s="1" customFormat="1">
      <c r="B128"/>
      <c r="C128"/>
      <c r="D128"/>
      <c r="E128"/>
      <c r="F128"/>
      <c r="G128"/>
      <c r="H128"/>
      <c r="I128"/>
    </row>
    <row r="129" spans="2:9" s="1" customFormat="1">
      <c r="B129"/>
      <c r="C129"/>
      <c r="D129"/>
      <c r="E129"/>
      <c r="F129"/>
      <c r="G129"/>
      <c r="H129"/>
      <c r="I129"/>
    </row>
  </sheetData>
  <mergeCells count="52">
    <mergeCell ref="J54:J63"/>
    <mergeCell ref="A54:A63"/>
    <mergeCell ref="C94:E94"/>
    <mergeCell ref="J64:J67"/>
    <mergeCell ref="A81:A87"/>
    <mergeCell ref="J81:J87"/>
    <mergeCell ref="A77:A80"/>
    <mergeCell ref="J77:J80"/>
    <mergeCell ref="A64:A70"/>
    <mergeCell ref="A72:A76"/>
    <mergeCell ref="J72:J76"/>
    <mergeCell ref="C95:E95"/>
    <mergeCell ref="C96:E96"/>
    <mergeCell ref="A93:A104"/>
    <mergeCell ref="A92:J92"/>
    <mergeCell ref="C104:E104"/>
    <mergeCell ref="F93:G104"/>
    <mergeCell ref="H93:I104"/>
    <mergeCell ref="J93:J104"/>
    <mergeCell ref="C93:E93"/>
    <mergeCell ref="C103:E103"/>
    <mergeCell ref="C100:E100"/>
    <mergeCell ref="C98:E98"/>
    <mergeCell ref="C97:E97"/>
    <mergeCell ref="C102:E102"/>
    <mergeCell ref="C101:E101"/>
    <mergeCell ref="C99:E99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J17:J21"/>
    <mergeCell ref="A33:A35"/>
    <mergeCell ref="J33:J35"/>
    <mergeCell ref="J7:J14"/>
    <mergeCell ref="A22:A32"/>
    <mergeCell ref="A7:A21"/>
    <mergeCell ref="A36:A48"/>
    <mergeCell ref="J36:J48"/>
    <mergeCell ref="J22:J32"/>
    <mergeCell ref="J49:J53"/>
    <mergeCell ref="A49:A53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2025-03-13T12:51:43Z</cp:lastPrinted>
  <dcterms:created xsi:type="dcterms:W3CDTF">2004-12-06T12:42:47Z</dcterms:created>
  <dcterms:modified xsi:type="dcterms:W3CDTF">2025-05-06T08:56:23Z</dcterms:modified>
</cp:coreProperties>
</file>