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1" i="1" l="1"/>
  <c r="G398" i="1"/>
  <c r="G349" i="1"/>
  <c r="G313" i="1"/>
  <c r="G314" i="1"/>
  <c r="G315" i="1"/>
  <c r="G316" i="1"/>
  <c r="G277" i="1"/>
  <c r="G278" i="1"/>
  <c r="G279" i="1"/>
  <c r="G265" i="1"/>
  <c r="G248" i="1"/>
  <c r="G158" i="1" l="1"/>
  <c r="G391" i="1" l="1"/>
  <c r="G348" i="1"/>
  <c r="G143" i="1"/>
  <c r="G240" i="1" l="1"/>
  <c r="G406" i="1" l="1"/>
  <c r="G140" i="1" l="1"/>
  <c r="G141" i="1"/>
  <c r="G142" i="1"/>
  <c r="G386" i="1"/>
  <c r="G427" i="1" l="1"/>
  <c r="G428" i="1"/>
  <c r="G429" i="1"/>
  <c r="G412" i="1"/>
  <c r="G234" i="1"/>
  <c r="G309" i="1" l="1"/>
  <c r="G258" i="1"/>
  <c r="G259" i="1"/>
  <c r="G260" i="1"/>
  <c r="G261" i="1"/>
  <c r="G262" i="1"/>
  <c r="G263" i="1"/>
  <c r="G264" i="1"/>
  <c r="G266" i="1"/>
  <c r="G267" i="1"/>
  <c r="G268" i="1"/>
  <c r="G269" i="1"/>
  <c r="G270" i="1"/>
  <c r="G271" i="1"/>
  <c r="G272" i="1"/>
  <c r="G273" i="1"/>
  <c r="G274" i="1"/>
  <c r="G275" i="1"/>
  <c r="G418" i="1"/>
  <c r="G419" i="1"/>
  <c r="G420" i="1"/>
  <c r="G421" i="1"/>
  <c r="G422" i="1"/>
  <c r="G423" i="1"/>
  <c r="G424" i="1"/>
  <c r="G425" i="1"/>
  <c r="G426" i="1"/>
  <c r="G415" i="1"/>
  <c r="G450" i="1" l="1"/>
  <c r="G449" i="1"/>
  <c r="G447" i="1"/>
  <c r="G444" i="1"/>
  <c r="G443" i="1"/>
  <c r="G442" i="1"/>
  <c r="G440" i="1"/>
  <c r="G439" i="1"/>
  <c r="G438" i="1"/>
  <c r="G437" i="1"/>
  <c r="G436" i="1"/>
  <c r="G435" i="1"/>
  <c r="G434" i="1"/>
  <c r="G433" i="1"/>
  <c r="G431" i="1"/>
  <c r="G430" i="1"/>
  <c r="G432" i="1"/>
  <c r="G417" i="1"/>
  <c r="G416" i="1"/>
  <c r="G413" i="1"/>
  <c r="G410" i="1"/>
  <c r="G409" i="1"/>
  <c r="G408" i="1"/>
  <c r="G407" i="1"/>
  <c r="G405" i="1"/>
  <c r="G404" i="1"/>
  <c r="G403" i="1"/>
  <c r="G402" i="1"/>
  <c r="G401" i="1"/>
  <c r="G400" i="1"/>
  <c r="G399" i="1"/>
  <c r="G397" i="1"/>
  <c r="G396" i="1"/>
  <c r="G395" i="1"/>
  <c r="G394" i="1"/>
  <c r="G393" i="1"/>
  <c r="G392" i="1"/>
  <c r="G390" i="1"/>
  <c r="G389" i="1"/>
  <c r="G388" i="1"/>
  <c r="G387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2" i="1"/>
  <c r="G311" i="1"/>
  <c r="G310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6" i="1"/>
  <c r="G257" i="1"/>
  <c r="G256" i="1"/>
  <c r="G255" i="1"/>
  <c r="G254" i="1"/>
  <c r="G253" i="1"/>
  <c r="G252" i="1"/>
  <c r="G251" i="1"/>
  <c r="G250" i="1"/>
  <c r="G249" i="1"/>
  <c r="G247" i="1"/>
  <c r="G246" i="1"/>
  <c r="G245" i="1"/>
  <c r="G244" i="1"/>
  <c r="G243" i="1"/>
  <c r="G242" i="1"/>
  <c r="G241" i="1"/>
  <c r="G239" i="1"/>
  <c r="G238" i="1"/>
  <c r="G237" i="1"/>
  <c r="G236" i="1"/>
  <c r="G235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3" i="1"/>
  <c r="G172" i="1"/>
  <c r="G171" i="1"/>
  <c r="G169" i="1"/>
  <c r="G168" i="1"/>
  <c r="G167" i="1"/>
  <c r="G166" i="1"/>
  <c r="G165" i="1"/>
  <c r="G164" i="1"/>
  <c r="G163" i="1"/>
  <c r="G162" i="1"/>
  <c r="G160" i="1"/>
  <c r="G159" i="1"/>
  <c r="G157" i="1"/>
  <c r="G156" i="1"/>
  <c r="G155" i="1"/>
  <c r="G154" i="1"/>
  <c r="G153" i="1"/>
  <c r="G152" i="1"/>
  <c r="G151" i="1"/>
  <c r="G150" i="1"/>
  <c r="G148" i="1"/>
  <c r="G147" i="1"/>
  <c r="G146" i="1"/>
  <c r="G145" i="1"/>
  <c r="G144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5" i="1"/>
  <c r="G94" i="1"/>
  <c r="G93" i="1"/>
  <c r="G92" i="1"/>
  <c r="G91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<sst xmlns="http://schemas.openxmlformats.org/spreadsheetml/2006/main" count="950" uniqueCount="560">
  <si>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</si>
  <si>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</si>
  <si>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</si>
  <si>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</si>
  <si>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</si>
  <si>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</si>
  <si>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</si>
  <si>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</si>
  <si>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</si>
  <si>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</si>
  <si>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</si>
  <si>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</si>
  <si>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</si>
  <si>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</si>
  <si>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</si>
  <si>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</si>
  <si>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</si>
  <si>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</si>
  <si>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</si>
  <si>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</si>
  <si>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</si>
  <si>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</si>
  <si>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</si>
  <si>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</si>
  <si>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</si>
  <si>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</si>
  <si>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</si>
  <si>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</si>
  <si>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</si>
  <si>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</si>
  <si>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</si>
  <si>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</si>
  <si>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</si>
  <si>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</si>
  <si>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</si>
  <si>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</si>
  <si>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</si>
  <si>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</si>
  <si>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</si>
  <si>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</si>
  <si>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</si>
  <si>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</si>
  <si>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</si>
  <si>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</si>
  <si>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</si>
  <si>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</si>
  <si>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</si>
  <si>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</si>
  <si>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</si>
  <si>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</si>
  <si>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</si>
  <si>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</si>
  <si>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</si>
  <si>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</si>
  <si>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</si>
  <si>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</si>
  <si>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</si>
  <si>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</si>
  <si>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</si>
  <si>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</si>
  <si>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</si>
  <si>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</si>
  <si>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</si>
  <si>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</si>
  <si>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</si>
  <si>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</si>
  <si>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</si>
  <si>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</si>
  <si>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</si>
  <si>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ГОСТ 10705-80 оцинк. 6м-2шт</t>
  </si>
  <si>
    <t>К60</t>
  </si>
  <si>
    <t>ГОСТ 10705-80 11,98+12м</t>
  </si>
  <si>
    <t>ГОСТ 10706-76 9,49м с поперечным швом</t>
  </si>
  <si>
    <t>ГОСТ 8732-78 7,72+7,63м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</si>
  <si>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</si>
  <si>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</si>
  <si>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</si>
  <si>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</si>
  <si>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</si>
  <si>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</si>
  <si>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</si>
  <si>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</si>
  <si>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</si>
  <si>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</si>
  <si>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</si>
  <si>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</si>
  <si>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</si>
  <si>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</si>
  <si>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</si>
  <si>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</si>
  <si>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</si>
  <si>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</si>
  <si>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</si>
  <si>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</si>
  <si>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</si>
  <si>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</si>
  <si>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</si>
  <si>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</si>
  <si>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</si>
  <si>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</si>
  <si>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</si>
  <si>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</si>
  <si>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</si>
  <si>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</si>
  <si>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</si>
  <si>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</si>
  <si>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</si>
  <si>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</si>
  <si>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</si>
  <si>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</si>
  <si>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</si>
  <si>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</si>
  <si>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</si>
  <si>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</si>
  <si>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</si>
  <si>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</si>
  <si>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</si>
  <si>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</si>
  <si>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</si>
  <si>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</si>
  <si>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</si>
  <si>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</si>
  <si>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</si>
  <si>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</si>
  <si>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</si>
  <si>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</si>
  <si>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</si>
  <si>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</si>
  <si>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</si>
  <si>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</si>
  <si>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</si>
  <si>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</si>
  <si>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</si>
  <si>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</si>
  <si>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</si>
  <si>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</si>
  <si>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</si>
  <si>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</si>
  <si>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</si>
  <si>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</si>
  <si>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</si>
  <si>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</si>
  <si>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</si>
  <si>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</si>
  <si>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</si>
  <si>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</si>
  <si>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</si>
  <si>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</si>
  <si>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</si>
  <si>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</si>
  <si>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</si>
  <si>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</si>
  <si>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</si>
  <si>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</si>
  <si>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</si>
  <si>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</si>
  <si>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</si>
  <si>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</si>
  <si>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</si>
  <si>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</si>
  <si>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</si>
  <si>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</si>
  <si>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</si>
  <si>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</si>
  <si>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</si>
  <si>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</si>
  <si>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</si>
  <si>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</si>
  <si>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</si>
  <si>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</si>
  <si>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</si>
  <si>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</si>
  <si>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</si>
  <si>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</si>
  <si>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</si>
  <si>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</si>
  <si>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</si>
  <si>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</si>
  <si>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</si>
  <si>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</si>
  <si>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</si>
  <si>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</si>
  <si>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10706-76 востановка, 2 продольных шва 10,62+6,84</t>
  </si>
  <si>
    <t>ГОСТ 8732-78 5,8м</t>
  </si>
  <si>
    <t>ГОСТ 8732-78 11,54м</t>
  </si>
  <si>
    <t>ГОСТ 10705-80 м/ш 4,2м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</si>
  <si>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</si>
  <si>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</si>
  <si>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</si>
  <si>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</si>
  <si>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</si>
  <si>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</si>
  <si>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</si>
  <si>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</si>
  <si>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</si>
  <si>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</si>
  <si>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>ГОСТ 8732-78 4,76м</t>
  </si>
  <si>
    <t xml:space="preserve">ГОСТ10705-80 </t>
  </si>
  <si>
    <t>ГОСТ 8732-78 9,75м</t>
  </si>
  <si>
    <t>ГОСТ 8732-78   8шт 7,6-9,3м с наварами по всей длинне</t>
  </si>
  <si>
    <t>ГОСТ 10705-80    11,44м +( 6,2м-с вмятиной)</t>
  </si>
  <si>
    <t>ГОСТ 8732-78 13шт 5,05-5,44м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</si>
  <si>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</si>
  <si>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</si>
  <si>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</si>
  <si>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</si>
  <si>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</si>
  <si>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</si>
  <si>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</si>
  <si>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</si>
  <si>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</si>
  <si>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</si>
  <si>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</si>
  <si>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</si>
  <si>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</si>
  <si>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</si>
  <si>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</si>
  <si>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</si>
  <si>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</si>
  <si>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</si>
  <si>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</si>
  <si>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10705-80 оцинк. 11,8м-3шт+10,9+6м</t>
  </si>
  <si>
    <t>ГОСТ 8732-78 22шт 11,25-11,77м</t>
  </si>
  <si>
    <t>ГОСТ 8734-75 5,7-9 м</t>
  </si>
  <si>
    <t>ГОСТ 8732-78  2,58м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</si>
  <si>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</si>
  <si>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</si>
  <si>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</si>
  <si>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</si>
  <si>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</si>
  <si>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</si>
  <si>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</si>
  <si>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</si>
  <si>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</si>
  <si>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</si>
  <si>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</si>
  <si>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</si>
  <si>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</si>
  <si>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</si>
  <si>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</si>
  <si>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</si>
  <si>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</si>
  <si>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</si>
  <si>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</si>
  <si>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</si>
  <si>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</si>
  <si>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</si>
  <si>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</si>
  <si>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</si>
  <si>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</si>
  <si>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</si>
  <si>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</si>
  <si>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</si>
  <si>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</si>
  <si>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</si>
  <si>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</si>
  <si>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</si>
  <si>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</si>
  <si>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</si>
  <si>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</si>
  <si>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</si>
  <si>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</si>
  <si>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</si>
  <si>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</si>
  <si>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</si>
  <si>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</si>
  <si>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</si>
  <si>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</si>
  <si>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</si>
  <si>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</si>
  <si>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</si>
  <si>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</si>
  <si>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</si>
  <si>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10,13м</t>
  </si>
  <si>
    <t>ГОСТ 8732-78 2шт  4,77м</t>
  </si>
  <si>
    <t>ГОСТ 8732-78 30шт 9,19-11,64м</t>
  </si>
  <si>
    <t xml:space="preserve">ГОСТ 20295-85/ТУ  27шт 7,65-12,16м 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</si>
  <si>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</si>
  <si>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</si>
  <si>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</si>
  <si>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</si>
  <si>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</si>
  <si>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</si>
  <si>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</si>
  <si>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</si>
  <si>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</si>
  <si>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</si>
  <si>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</si>
  <si>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</si>
  <si>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</si>
  <si>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</si>
  <si>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</si>
  <si>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</si>
  <si>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 3262-75 8,1м-22шт</t>
  </si>
  <si>
    <t>ГОСТ 8240-97 12м</t>
  </si>
  <si>
    <t>ГОСТ 8240-97 9м</t>
  </si>
  <si>
    <t>ГОСТ 8732-78 8,35м</t>
  </si>
  <si>
    <t>09Г2ФБЮ/10Г2ФБЮ</t>
  </si>
  <si>
    <t>ГОСТ 8732-78 11,96м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</si>
  <si>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</si>
  <si>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</si>
  <si>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</si>
  <si>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</si>
  <si>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</si>
  <si>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</si>
  <si>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</si>
  <si>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</si>
  <si>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</si>
  <si>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</si>
  <si>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</si>
  <si>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</si>
  <si>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</si>
  <si>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</si>
  <si>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</si>
  <si>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</si>
  <si>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</si>
  <si>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</si>
  <si>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</si>
  <si>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</si>
  <si>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</si>
  <si>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</si>
  <si>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3262-75 оцинк.301шт-7,8м</t>
  </si>
  <si>
    <t>ГОСТ 10705-80 оцинк. 5,4м</t>
  </si>
  <si>
    <t>ГОСТ 10705-80 11,65м</t>
  </si>
  <si>
    <t>ГОСТ 8732-78 10,02м</t>
  </si>
  <si>
    <t>ГОСТ 8732-78 6,32+8,44+11,93м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</si>
  <si>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</si>
  <si>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</si>
  <si>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</si>
  <si>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</si>
  <si>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</si>
  <si>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</si>
  <si>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5,59м</t>
  </si>
  <si>
    <t>ГОСТ 8732-78 7,27+8,62+1,34м</t>
  </si>
  <si>
    <t>ГОСТ 8732-78  11,45м</t>
  </si>
  <si>
    <t>ГОСТ 8732-78 4,45м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</si>
  <si>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</si>
  <si>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</si>
  <si>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</si>
  <si>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</si>
  <si>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</si>
  <si>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</si>
  <si>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</si>
  <si>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</si>
  <si>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</si>
  <si>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</si>
  <si>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</si>
  <si>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1,93м</t>
  </si>
  <si>
    <t>ГОСТ 8732-78 11,46</t>
  </si>
  <si>
    <t>ГОСТ 8732-78 1м</t>
  </si>
  <si>
    <t>ГОСТ 10705-80  8,63+8,53+8,64+8,65+3,7м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</si>
  <si>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</si>
  <si>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</si>
  <si>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</si>
  <si>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</si>
  <si>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</si>
  <si>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</si>
  <si>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</si>
  <si>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</si>
  <si>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</si>
  <si>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</si>
  <si>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</si>
  <si>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</si>
  <si>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</si>
  <si>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</si>
  <si>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</si>
  <si>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</si>
  <si>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ГОСТ 8732-78 13шт 9,27-12,06м</t>
  </si>
  <si>
    <t>К52/09Г2С</t>
  </si>
  <si>
    <t>ГОСТ 10705-80 23шт 10,07-12,03м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</si>
  <si>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</si>
  <si>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</si>
  <si>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</si>
  <si>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</si>
  <si>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</si>
  <si>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</si>
  <si>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</si>
  <si>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</si>
  <si>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13шт 10,55-11,25м</t>
  </si>
  <si>
    <t>ГОСТ 8732-78 45шт 10,86-12,86м</t>
  </si>
  <si>
    <t>ГОСТ 8732-78 17шт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</si>
  <si>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</si>
  <si>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</si>
  <si>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</si>
  <si>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</si>
  <si>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</si>
  <si>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11,7+11,55+11,93м</t>
  </si>
  <si>
    <t>ГОСТ 8732-78 8,13м</t>
  </si>
  <si>
    <t>ГОСТ 8732-78 174шт 7,9-8,9м</t>
  </si>
  <si>
    <t>ГОСТ 8732-78 10,42+10,38+10,4+10,48+10,55м</t>
  </si>
  <si>
    <t>ГОСТ 8732-78 9,35м гнутая посередине</t>
  </si>
  <si>
    <t>ГОСТ 8732-78 7,1м</t>
  </si>
  <si>
    <t>ГОСТ 8732-78 8,10м</t>
  </si>
  <si>
    <t xml:space="preserve">24У </t>
  </si>
  <si>
    <t>ГОСТ 8240-97 12м-6шт</t>
  </si>
  <si>
    <t>ГОСТ 8732-78 5,9м</t>
  </si>
  <si>
    <t>ГОСТ 8732-78 10,9+11,10м</t>
  </si>
  <si>
    <t>ГОСТ 3262-75 оцинк. 7,8-2шт</t>
  </si>
  <si>
    <t>ГОСТ 3262-75 оцинк. 6м-76шт</t>
  </si>
  <si>
    <t>ГОСТ 10705-80  оцинк. 3шт-10,56м</t>
  </si>
  <si>
    <t>ГОСТ 8732-78 востановленная 25шт 5,84-11,48м</t>
  </si>
  <si>
    <t>ГОСТ 8732-78 8,52м крашеная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</si>
  <si>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</si>
  <si>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</si>
  <si>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</si>
  <si>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</si>
  <si>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</si>
  <si>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</si>
  <si>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</si>
  <si>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3262-75 2шт-5м</t>
  </si>
  <si>
    <t>ГОСТ 8734-75 6+6м</t>
  </si>
  <si>
    <t>ГОСТ 8734-75 60шт 5,5-9,25м</t>
  </si>
  <si>
    <t>ГОСТ 8734-75 6,83м</t>
  </si>
  <si>
    <t>ГОСТ 8732-78 7,25+6,7+5,3+3,2м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</si>
  <si>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</si>
  <si>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</si>
  <si>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</si>
  <si>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</si>
  <si>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</si>
  <si>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</si>
  <si>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</si>
  <si>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10,7+10,08+10,08++10+10,63+11,3м</t>
  </si>
  <si>
    <t>ГОСТ 8732-78 10шт 8,45-9,75м</t>
  </si>
  <si>
    <t>ГОСТ 8732-78 17шт 8,37-8,69м</t>
  </si>
  <si>
    <t>ГОСТ 3262-75 оцинк. 6м-294шт</t>
  </si>
  <si>
    <t>ГОСТ 8732-78 11,38м</t>
  </si>
  <si>
    <t>ГОСТ 10705-80 тип шва -1 11,73м</t>
  </si>
  <si>
    <t>ГОСТ 10705-80 м/ш в ВУЗ изоляции 11,66м</t>
  </si>
  <si>
    <t>ГОСТ 8732-78 11,13+10,84+11,07+11,08+11,04+10,92+11,67+11,01+10,87+10,62м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</si>
  <si>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</si>
  <si>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</si>
  <si>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</si>
  <si>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</si>
  <si>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</si>
  <si>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</si>
  <si>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</si>
  <si>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</si>
  <si>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</si>
  <si>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</si>
  <si>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8732-78  5,6м</t>
  </si>
  <si>
    <t>ГОСТ 8732-78 4,3+7,46+6,9+6,48+6,52+6,38+6,32+6,57+6,76+5,59+6,79+7,06+7,36м</t>
  </si>
  <si>
    <t>ГОСТ 8732-78  13шт 11,03-12,32м</t>
  </si>
  <si>
    <t>ГОСТ 3262-75 оцинк. 6м-43шт</t>
  </si>
  <si>
    <t>ГОСТ 8734-75 89шт-11,3м</t>
  </si>
  <si>
    <t>ГОСТ 8732-78 5-6,6м-11шт</t>
  </si>
  <si>
    <t>ГОСТ 8734-75 13шт 9,73-11,39м</t>
  </si>
  <si>
    <t xml:space="preserve">ГОСТ 8734-75   8-9,3м </t>
  </si>
  <si>
    <t>ГОСТ 8732-78 39шт 2,76-10,77м</t>
  </si>
  <si>
    <t>ГОСТ 8732-78 7шт</t>
  </si>
  <si>
    <t>ГОСТ 8732-78 7,5м</t>
  </si>
  <si>
    <t>30У</t>
  </si>
  <si>
    <t>ГОСТ 8732-78</t>
  </si>
  <si>
    <t>ГОСТ 10704-91 3,7+11,38+11,19+10,5м</t>
  </si>
  <si>
    <t>ГОСТ 8732-78 5шт 7,27-11,35м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</si>
  <si>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</si>
  <si>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</si>
  <si>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</si>
  <si>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</si>
  <si>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</si>
  <si>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</si>
  <si>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10706-76 11,8+11,8м</t>
  </si>
  <si>
    <t>ГОСТ 8732-78 4м</t>
  </si>
  <si>
    <t xml:space="preserve">ГОСТ 8732-78  16шт 10,34-11,79м </t>
  </si>
  <si>
    <t>ГОСТ 8732-78 5шт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</si>
  <si>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</si>
  <si>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</si>
  <si>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</si>
  <si>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</si>
  <si>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</si>
  <si>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</si>
  <si>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</si>
  <si>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</si>
  <si>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</si>
  <si>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</si>
  <si>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</si>
  <si>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</si>
  <si>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</si>
  <si>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</si>
  <si>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</si>
  <si>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</si>
  <si>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</si>
  <si>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</si>
  <si>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</si>
  <si>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</si>
  <si>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ГОСТ 8734-75 19шт 5,02-8,99м</t>
  </si>
  <si>
    <t>ГОСТ32528-2013  25шт 10,14-11,75м</t>
  </si>
  <si>
    <t>ГОСТ 8732-78 13 шт 10,96-11,56м</t>
  </si>
  <si>
    <t>ГОСТ 8732-78  2шт-6м + 246шт-12,2-13,2м</t>
  </si>
  <si>
    <t>20У</t>
  </si>
  <si>
    <t>1шт</t>
  </si>
  <si>
    <t>Балка</t>
  </si>
  <si>
    <t>20Б1</t>
  </si>
  <si>
    <t>5шт</t>
  </si>
  <si>
    <t>20Б2</t>
  </si>
  <si>
    <t>30Б2</t>
  </si>
  <si>
    <t>2шт</t>
  </si>
  <si>
    <t>35Б2</t>
  </si>
  <si>
    <t>40Б2</t>
  </si>
  <si>
    <t>45Б2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</si>
  <si>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</si>
  <si>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</si>
  <si>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</si>
  <si>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</si>
  <si>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</si>
  <si>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</si>
  <si>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25х1500х6000 1шт</t>
  </si>
  <si>
    <t>Угол</t>
  </si>
  <si>
    <t>160х160х12 45шт</t>
  </si>
  <si>
    <t>ГОСТ 10705-80 м/ш 11,84+11,84м</t>
  </si>
  <si>
    <t>ГОСТ 10705-80 тип шва-1    11,78м</t>
  </si>
  <si>
    <t>ГОСТ 8732-78 55шт 11,83м</t>
  </si>
  <si>
    <t>ГОСТ 8732-78 16шт -10,5м</t>
  </si>
  <si>
    <t>09Г2с?</t>
  </si>
  <si>
    <t>ГОСТ 8732-78  11,47м</t>
  </si>
  <si>
    <t>ГОСТ 8732-78   10,85+8,2м</t>
  </si>
  <si>
    <t>ГОСТ 10705-80 тип шва-1   4шт-11,86м</t>
  </si>
  <si>
    <t>ГОСТ 10705-80 4шт-11,85м</t>
  </si>
  <si>
    <t>ГОСТ 8732-78 20шт 3,03-11,52м</t>
  </si>
  <si>
    <t>ГОСТ 8732-78 11+10,14+10,0+10,37+10,35м</t>
  </si>
  <si>
    <t>ГОСТ 10705-80  11,74+12,04+11,63+11,62+11,73+11,48+12,04+11,74+12,03</t>
  </si>
  <si>
    <t xml:space="preserve">ГОСТ 10705-80  в ВУС изоляции 11,73+11,74+11,65+11,86+11,65+11,63+11,72+11,73 </t>
  </si>
  <si>
    <t xml:space="preserve"> ГОСТ 10704-91 11,44</t>
  </si>
  <si>
    <t>ГОСТ 20295-85  12</t>
  </si>
  <si>
    <t>ГОСТ 20295-85 11,8</t>
  </si>
  <si>
    <t>17Г1С-У</t>
  </si>
  <si>
    <t>ГОСТ 20295-85   12</t>
  </si>
  <si>
    <t>ГОСТ 3262-75 оцинк. 7,8м-293шт</t>
  </si>
  <si>
    <t>ГОСТ 8732-78 11+11,7м</t>
  </si>
  <si>
    <t>ГОСТ 8732-78 81шт  9,03-11,86м</t>
  </si>
  <si>
    <t>ГОСТ 3262-75 оцинк. 7,8м-3шт</t>
  </si>
  <si>
    <t>ГОСТ 8734-75 109 шт 6,25-6,9м</t>
  </si>
  <si>
    <t>ГОСТ 10706-76 14шт 8,17-11,53м</t>
  </si>
  <si>
    <t>ГОСТ 8732-78 48шт 7,8-8,9м</t>
  </si>
  <si>
    <t>ГОСТ 8732-78   5шт  2,61-11,95м</t>
  </si>
  <si>
    <t>ГОСТ 8732-78 29шт 4,58-11,87м</t>
  </si>
  <si>
    <t>31шт</t>
  </si>
  <si>
    <t>140х140х10  96шт</t>
  </si>
  <si>
    <t>ГОСТ10705-91 оцинк.  7,8м</t>
  </si>
  <si>
    <t>ГОСТ10705-80 тип шва-1 46шт 5,04-12,22м</t>
  </si>
  <si>
    <t>ГОСТ 10705-80 11,59+11,60м</t>
  </si>
  <si>
    <t>ТУ 1381-012-05757848-2015 12,17м</t>
  </si>
  <si>
    <t>ГОСТ 10705-80 тип шва-1  11,97+8,13м</t>
  </si>
  <si>
    <t>ГОСТ 8732-78 16шт 10,38-11,19м</t>
  </si>
  <si>
    <t>ГОСТ 8732-78 10,69+10,93+10,85+11,18м</t>
  </si>
  <si>
    <t>ГОСТ 8732-78  11,51+10,07м</t>
  </si>
  <si>
    <t>ГОСТ 8732-78 8,28м</t>
  </si>
  <si>
    <t>ГОСТ 10706-76  12+12м с поп двушовная</t>
  </si>
  <si>
    <t>ТУ 14 3Р-167-2019 11,77+11,46+11,79+11,41м</t>
  </si>
  <si>
    <t>ГОСТ 8732-78 8,81м</t>
  </si>
  <si>
    <t>ТУ 24.20.13.110-065-00 186654-2019 13 шт 10,0-11,2м</t>
  </si>
  <si>
    <t>ГОСТ 8732-78 21шт 10,2-12,26м</t>
  </si>
  <si>
    <t>ПРАЙС-ЛИСТ от 13.04.2026г.</t>
  </si>
  <si>
    <t>ГОСТ 8732-78 4шт-11м</t>
  </si>
  <si>
    <t>ГОСТ 8732-78 10,38+10,87+10,64+10,84м</t>
  </si>
  <si>
    <t>ГОСТ 8732-78 11,27+11+11,3+11,3м</t>
  </si>
  <si>
    <t>ГОСТ 8732-78 10,27+9,8+10,25+10,12+10,39м</t>
  </si>
  <si>
    <t>ГОСТ 8732-78 9,22м</t>
  </si>
  <si>
    <t>ГОСТ 8732-78 9,87+10,27м</t>
  </si>
  <si>
    <t>ГОСТ 8732-78 10,84м</t>
  </si>
  <si>
    <t>ГОСТ 3262-75 оцинк. 6м-64шт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</si>
</sst>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1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5" fillId="5" borderId="4" xfId="1" applyFont="1" applyFill="1" applyBorder="1" applyAlignment="1">
      <alignment horizontal="right"/>
    </xf>
    <xf numFmtId="0" fontId="15" fillId="5" borderId="2" xfId="1" applyFont="1" applyFill="1" applyBorder="1" applyAlignment="1">
      <alignment horizontal="right"/>
    </xf>
    <xf numFmtId="0" fontId="15" fillId="5" borderId="3" xfId="1" applyFont="1" applyFill="1" applyBorder="1" applyAlignment="1">
      <alignment horizontal="right"/>
    </xf>
    <xf numFmtId="0" fontId="11" fillId="6" borderId="4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5" borderId="4" xfId="1" applyFont="1" applyFill="1" applyBorder="1" applyAlignment="1">
      <alignment horizontal="center"/>
    </xf>
    <xf numFmtId="0" fontId="15" fillId="5" borderId="2" xfId="1" applyFont="1" applyFill="1" applyBorder="1" applyAlignment="1">
      <alignment horizontal="center"/>
    </xf>
    <xf numFmtId="0" fontId="15" fillId="5" borderId="3" xfId="1" applyFont="1" applyFill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9"/>
  <sheetViews>
    <sheetView tabSelected="1" topLeftCell="A49" zoomScale="120" zoomScaleNormal="120" workbookViewId="0">
      <selection activeCell="C67" sqref="C67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2" customWidth="1"/>
    <col min="5" max="5" width="9.5703125" style="36" customWidth="1"/>
    <col min="6" max="6" width="12.140625" style="4" customWidth="1"/>
    <col min="7" max="7" width="14.5703125" style="20" customWidth="1"/>
  </cols>
  <sheetData>
    <row r="1" spans="1:13" ht="132.75" customHeight="1" x14ac:dyDescent="0.25">
      <c r="A1" s="31"/>
      <c r="B1" s="32"/>
      <c r="C1" s="89" t="s">
        <v>36</v>
      </c>
      <c r="D1" s="89"/>
      <c r="E1" s="89"/>
      <c r="F1" s="89"/>
      <c r="G1" s="89"/>
    </row>
    <row r="2" spans="1:13" ht="15.75" x14ac:dyDescent="0.25">
      <c r="A2" s="92" t="s">
        <v>551</v>
      </c>
      <c r="B2" s="92"/>
      <c r="C2" s="92"/>
      <c r="D2" s="92"/>
      <c r="E2" s="92"/>
      <c r="F2" s="92"/>
      <c r="G2" s="92"/>
    </row>
    <row r="3" spans="1:13" x14ac:dyDescent="0.25">
      <c r="A3" s="93" t="s">
        <v>479</v>
      </c>
      <c r="B3" s="93"/>
      <c r="C3" s="93"/>
      <c r="D3" s="93"/>
      <c r="E3" s="93"/>
      <c r="F3" s="93"/>
      <c r="G3" s="93"/>
    </row>
    <row r="4" spans="1:13" ht="15.75" customHeight="1" x14ac:dyDescent="0.25">
      <c r="A4" s="93" t="s">
        <v>480</v>
      </c>
      <c r="B4" s="93"/>
      <c r="C4" s="93"/>
      <c r="D4" s="93"/>
      <c r="E4" s="93"/>
      <c r="F4" s="93"/>
      <c r="G4" s="93"/>
    </row>
    <row r="5" spans="1:13" ht="15.75" customHeight="1" x14ac:dyDescent="0.25">
      <c r="A5" s="94"/>
      <c r="B5" s="95"/>
      <c r="C5" s="95"/>
      <c r="D5" s="95"/>
      <c r="E5" s="95"/>
      <c r="F5" s="95"/>
      <c r="G5" s="96"/>
    </row>
    <row r="6" spans="1:13" ht="15.75" customHeight="1" x14ac:dyDescent="0.25">
      <c r="A6" s="78" t="s">
        <v>474</v>
      </c>
      <c r="B6" s="79"/>
      <c r="C6" s="79"/>
      <c r="D6" s="79"/>
      <c r="E6" s="79"/>
      <c r="F6" s="79"/>
      <c r="G6" s="80"/>
    </row>
    <row r="7" spans="1:13" ht="15.75" customHeight="1" x14ac:dyDescent="0.25">
      <c r="A7" s="90"/>
      <c r="B7" s="91"/>
      <c r="C7" s="91"/>
      <c r="D7" s="91"/>
      <c r="E7" s="91"/>
      <c r="F7" s="91"/>
      <c r="G7" s="91"/>
    </row>
    <row r="8" spans="1:13" x14ac:dyDescent="0.25">
      <c r="A8" s="66" t="s">
        <v>23</v>
      </c>
      <c r="B8" s="67"/>
      <c r="C8" s="67"/>
      <c r="D8" s="67"/>
      <c r="E8" s="67"/>
      <c r="F8" s="67"/>
      <c r="G8" s="68"/>
      <c r="H8" s="1"/>
      <c r="I8" s="1"/>
      <c r="J8" s="1"/>
      <c r="K8" s="21"/>
      <c r="L8" s="19"/>
      <c r="M8" s="19"/>
    </row>
    <row r="9" spans="1:13" ht="15.75" customHeight="1" x14ac:dyDescent="0.25">
      <c r="A9" s="86" t="s">
        <v>478</v>
      </c>
      <c r="B9" s="87"/>
      <c r="C9" s="87"/>
      <c r="D9" s="87"/>
      <c r="E9" s="87"/>
      <c r="F9" s="87"/>
      <c r="G9" s="88"/>
    </row>
    <row r="10" spans="1:13" x14ac:dyDescent="0.25">
      <c r="A10" s="2" t="s">
        <v>24</v>
      </c>
      <c r="B10" s="2">
        <v>2</v>
      </c>
      <c r="C10" s="10" t="s">
        <v>467</v>
      </c>
      <c r="D10" s="26">
        <v>20</v>
      </c>
      <c r="E10" s="29">
        <v>25.65</v>
      </c>
      <c r="F10" s="23">
        <v>50000</v>
      </c>
      <c r="G10" s="28">
        <f t="shared" ref="G10:G22" si="0">E10*F10</f>
        <v>1282500</v>
      </c>
      <c r="H10" s="1"/>
      <c r="I10" s="1"/>
      <c r="J10" s="1"/>
      <c r="K10" s="21"/>
      <c r="L10" s="19"/>
      <c r="M10" s="19"/>
    </row>
    <row r="11" spans="1:13" x14ac:dyDescent="0.25">
      <c r="A11" s="2" t="s">
        <v>24</v>
      </c>
      <c r="B11" s="2">
        <v>3</v>
      </c>
      <c r="C11" s="10" t="s">
        <v>466</v>
      </c>
      <c r="D11" s="26" t="s">
        <v>18</v>
      </c>
      <c r="E11" s="29">
        <v>8.9</v>
      </c>
      <c r="F11" s="23">
        <v>52000</v>
      </c>
      <c r="G11" s="28">
        <f t="shared" si="0"/>
        <v>462800</v>
      </c>
      <c r="H11" s="1"/>
      <c r="I11" s="1"/>
      <c r="J11" s="1"/>
      <c r="K11" s="21"/>
      <c r="L11" s="19"/>
      <c r="M11" s="19"/>
    </row>
    <row r="12" spans="1:13" x14ac:dyDescent="0.25">
      <c r="A12" s="2" t="s">
        <v>24</v>
      </c>
      <c r="B12" s="2">
        <v>4</v>
      </c>
      <c r="C12" s="10" t="s">
        <v>466</v>
      </c>
      <c r="D12" s="26">
        <v>3</v>
      </c>
      <c r="E12" s="29">
        <v>27.13</v>
      </c>
      <c r="F12" s="23">
        <v>50000</v>
      </c>
      <c r="G12" s="28">
        <f t="shared" si="0"/>
        <v>1356500</v>
      </c>
      <c r="H12" s="1"/>
      <c r="I12" s="1"/>
      <c r="J12" s="1"/>
      <c r="K12" s="21"/>
      <c r="L12" s="19"/>
      <c r="M12" s="19"/>
    </row>
    <row r="13" spans="1:13" x14ac:dyDescent="0.25">
      <c r="A13" s="2" t="s">
        <v>24</v>
      </c>
      <c r="B13" s="2">
        <v>6</v>
      </c>
      <c r="C13" s="10" t="s">
        <v>466</v>
      </c>
      <c r="D13" s="26">
        <v>3</v>
      </c>
      <c r="E13" s="29">
        <v>6.72</v>
      </c>
      <c r="F13" s="23">
        <v>50000</v>
      </c>
      <c r="G13" s="28">
        <f t="shared" si="0"/>
        <v>336000</v>
      </c>
      <c r="H13" s="1"/>
      <c r="I13" s="1"/>
      <c r="J13" s="1"/>
      <c r="K13" s="21"/>
      <c r="L13" s="19"/>
      <c r="M13" s="19"/>
    </row>
    <row r="14" spans="1:13" x14ac:dyDescent="0.25">
      <c r="A14" s="2" t="s">
        <v>24</v>
      </c>
      <c r="B14" s="2">
        <v>8</v>
      </c>
      <c r="C14" s="10" t="s">
        <v>466</v>
      </c>
      <c r="D14" s="26" t="s">
        <v>18</v>
      </c>
      <c r="E14" s="29">
        <v>7.6</v>
      </c>
      <c r="F14" s="23">
        <v>50000</v>
      </c>
      <c r="G14" s="28">
        <f t="shared" si="0"/>
        <v>380000</v>
      </c>
      <c r="H14" s="1"/>
      <c r="I14" s="1"/>
      <c r="J14" s="1"/>
      <c r="K14" s="21"/>
      <c r="L14" s="19"/>
      <c r="M14" s="19"/>
    </row>
    <row r="15" spans="1:13" x14ac:dyDescent="0.25">
      <c r="A15" s="2" t="s">
        <v>24</v>
      </c>
      <c r="B15" s="2">
        <v>8</v>
      </c>
      <c r="C15" s="10" t="s">
        <v>468</v>
      </c>
      <c r="D15" s="26" t="s">
        <v>18</v>
      </c>
      <c r="E15" s="29">
        <v>26</v>
      </c>
      <c r="F15" s="23">
        <v>50000</v>
      </c>
      <c r="G15" s="28">
        <f t="shared" si="0"/>
        <v>1300000</v>
      </c>
      <c r="H15" s="1"/>
      <c r="I15" s="1"/>
      <c r="J15" s="1"/>
      <c r="K15" s="21"/>
      <c r="L15" s="19"/>
      <c r="M15" s="19"/>
    </row>
    <row r="16" spans="1:13" x14ac:dyDescent="0.25">
      <c r="A16" s="2" t="s">
        <v>24</v>
      </c>
      <c r="B16" s="2">
        <v>10</v>
      </c>
      <c r="C16" s="10" t="s">
        <v>466</v>
      </c>
      <c r="D16" s="26" t="s">
        <v>18</v>
      </c>
      <c r="E16" s="29">
        <v>27.370999999999999</v>
      </c>
      <c r="F16" s="23">
        <v>50000</v>
      </c>
      <c r="G16" s="28">
        <f t="shared" si="0"/>
        <v>1368550</v>
      </c>
      <c r="H16" s="1"/>
      <c r="I16" s="1"/>
      <c r="J16" s="1"/>
      <c r="K16" s="21"/>
      <c r="L16" s="19"/>
      <c r="M16" s="19"/>
    </row>
    <row r="17" spans="1:13" x14ac:dyDescent="0.25">
      <c r="A17" s="2" t="s">
        <v>24</v>
      </c>
      <c r="B17" s="2">
        <v>10</v>
      </c>
      <c r="C17" s="10" t="s">
        <v>468</v>
      </c>
      <c r="D17" s="26" t="s">
        <v>18</v>
      </c>
      <c r="E17" s="29">
        <v>228</v>
      </c>
      <c r="F17" s="23">
        <v>50000</v>
      </c>
      <c r="G17" s="28">
        <f t="shared" si="0"/>
        <v>11400000</v>
      </c>
      <c r="H17" s="1"/>
      <c r="I17" s="1"/>
      <c r="J17" s="1"/>
      <c r="K17" s="21"/>
      <c r="L17" s="19"/>
      <c r="M17" s="19"/>
    </row>
    <row r="18" spans="1:13" x14ac:dyDescent="0.25">
      <c r="A18" s="2" t="s">
        <v>24</v>
      </c>
      <c r="B18" s="2">
        <v>12</v>
      </c>
      <c r="C18" s="10" t="s">
        <v>466</v>
      </c>
      <c r="D18" s="26" t="s">
        <v>18</v>
      </c>
      <c r="E18" s="29">
        <v>123</v>
      </c>
      <c r="F18" s="23">
        <v>50000</v>
      </c>
      <c r="G18" s="28">
        <f t="shared" si="0"/>
        <v>6150000</v>
      </c>
      <c r="H18" s="1"/>
      <c r="I18" s="1"/>
      <c r="J18" s="1"/>
      <c r="K18" s="21"/>
      <c r="L18" s="19"/>
      <c r="M18" s="19"/>
    </row>
    <row r="19" spans="1:13" x14ac:dyDescent="0.25">
      <c r="A19" s="2" t="s">
        <v>24</v>
      </c>
      <c r="B19" s="2">
        <v>14</v>
      </c>
      <c r="C19" s="10" t="s">
        <v>466</v>
      </c>
      <c r="D19" s="26" t="s">
        <v>18</v>
      </c>
      <c r="E19" s="29">
        <v>40</v>
      </c>
      <c r="F19" s="23">
        <v>50000</v>
      </c>
      <c r="G19" s="28">
        <f t="shared" si="0"/>
        <v>2000000</v>
      </c>
      <c r="H19" s="1"/>
      <c r="I19" s="1"/>
      <c r="J19" s="1"/>
      <c r="K19" s="21"/>
      <c r="L19" s="19"/>
      <c r="M19" s="19"/>
    </row>
    <row r="20" spans="1:13" x14ac:dyDescent="0.25">
      <c r="A20" s="2" t="s">
        <v>24</v>
      </c>
      <c r="B20" s="2">
        <v>16</v>
      </c>
      <c r="C20" s="10" t="s">
        <v>466</v>
      </c>
      <c r="D20" s="26" t="s">
        <v>18</v>
      </c>
      <c r="E20" s="29">
        <v>38.56</v>
      </c>
      <c r="F20" s="23">
        <v>50000</v>
      </c>
      <c r="G20" s="28">
        <f t="shared" si="0"/>
        <v>1928000</v>
      </c>
      <c r="H20" s="1"/>
      <c r="I20" s="1"/>
      <c r="J20" s="1"/>
      <c r="K20" s="21"/>
      <c r="L20" s="19"/>
      <c r="M20" s="19"/>
    </row>
    <row r="21" spans="1:13" x14ac:dyDescent="0.25">
      <c r="A21" s="2" t="s">
        <v>24</v>
      </c>
      <c r="B21" s="2">
        <v>16</v>
      </c>
      <c r="C21" s="10" t="s">
        <v>468</v>
      </c>
      <c r="D21" s="26" t="s">
        <v>18</v>
      </c>
      <c r="E21" s="29">
        <v>6.2</v>
      </c>
      <c r="F21" s="23">
        <v>50000</v>
      </c>
      <c r="G21" s="28">
        <f t="shared" si="0"/>
        <v>310000</v>
      </c>
      <c r="H21" s="1"/>
      <c r="I21" s="1"/>
      <c r="J21" s="1"/>
      <c r="K21" s="21"/>
      <c r="L21" s="19"/>
      <c r="M21" s="19"/>
    </row>
    <row r="22" spans="1:13" x14ac:dyDescent="0.25">
      <c r="A22" s="2" t="s">
        <v>24</v>
      </c>
      <c r="B22" s="2">
        <v>18</v>
      </c>
      <c r="C22" s="10" t="s">
        <v>466</v>
      </c>
      <c r="D22" s="26" t="s">
        <v>18</v>
      </c>
      <c r="E22" s="29">
        <v>5.5620000000000003</v>
      </c>
      <c r="F22" s="23">
        <v>51000</v>
      </c>
      <c r="G22" s="28">
        <f t="shared" si="0"/>
        <v>283662</v>
      </c>
      <c r="H22" s="1"/>
      <c r="I22" s="1"/>
      <c r="J22" s="1"/>
      <c r="K22" s="21"/>
      <c r="L22" s="19"/>
      <c r="M22" s="19"/>
    </row>
    <row r="23" spans="1:13" x14ac:dyDescent="0.25">
      <c r="A23" s="2" t="s">
        <v>24</v>
      </c>
      <c r="B23" s="2">
        <v>18</v>
      </c>
      <c r="C23" s="10" t="s">
        <v>469</v>
      </c>
      <c r="D23" s="26" t="s">
        <v>18</v>
      </c>
      <c r="E23" s="29">
        <v>14</v>
      </c>
      <c r="F23" s="23">
        <v>51000</v>
      </c>
      <c r="G23" s="28">
        <f>E23*F23</f>
        <v>714000</v>
      </c>
      <c r="H23" s="1"/>
      <c r="I23" s="1"/>
      <c r="J23" s="1"/>
      <c r="K23" s="21"/>
      <c r="L23" s="19"/>
      <c r="M23" s="19"/>
    </row>
    <row r="24" spans="1:13" x14ac:dyDescent="0.25">
      <c r="A24" s="2" t="s">
        <v>24</v>
      </c>
      <c r="B24" s="2">
        <v>20</v>
      </c>
      <c r="C24" s="10" t="s">
        <v>466</v>
      </c>
      <c r="D24" s="26" t="s">
        <v>18</v>
      </c>
      <c r="E24" s="29">
        <v>1.4</v>
      </c>
      <c r="F24" s="23">
        <v>51000</v>
      </c>
      <c r="G24" s="28">
        <f t="shared" ref="G24:G33" si="1">E24*F24</f>
        <v>71400</v>
      </c>
      <c r="H24" s="1"/>
      <c r="I24" s="1"/>
      <c r="J24" s="1"/>
      <c r="K24" s="21"/>
      <c r="L24" s="19"/>
      <c r="M24" s="19"/>
    </row>
    <row r="25" spans="1:13" x14ac:dyDescent="0.25">
      <c r="A25" s="2" t="s">
        <v>24</v>
      </c>
      <c r="B25" s="2">
        <v>30</v>
      </c>
      <c r="C25" s="10" t="s">
        <v>466</v>
      </c>
      <c r="D25" s="26" t="s">
        <v>18</v>
      </c>
      <c r="E25" s="29">
        <v>74.2</v>
      </c>
      <c r="F25" s="23">
        <v>52000</v>
      </c>
      <c r="G25" s="28">
        <f t="shared" si="1"/>
        <v>3858400</v>
      </c>
      <c r="H25" s="1"/>
      <c r="I25" s="1"/>
      <c r="J25" s="1"/>
      <c r="K25" s="21"/>
      <c r="L25" s="19"/>
      <c r="M25" s="19"/>
    </row>
    <row r="26" spans="1:13" x14ac:dyDescent="0.25">
      <c r="A26" s="2" t="s">
        <v>24</v>
      </c>
      <c r="B26" s="2">
        <v>40</v>
      </c>
      <c r="C26" s="10" t="s">
        <v>466</v>
      </c>
      <c r="D26" s="26" t="s">
        <v>18</v>
      </c>
      <c r="E26" s="29">
        <v>8.1720000000000006</v>
      </c>
      <c r="F26" s="23">
        <v>50000</v>
      </c>
      <c r="G26" s="28">
        <f t="shared" si="1"/>
        <v>408600.00000000006</v>
      </c>
      <c r="H26" s="1"/>
      <c r="I26" s="1"/>
      <c r="J26" s="1"/>
      <c r="K26" s="21"/>
      <c r="L26" s="19"/>
      <c r="M26" s="19"/>
    </row>
    <row r="27" spans="1:13" x14ac:dyDescent="0.25">
      <c r="A27" s="2" t="s">
        <v>24</v>
      </c>
      <c r="B27" s="2">
        <v>45</v>
      </c>
      <c r="C27" s="10" t="s">
        <v>466</v>
      </c>
      <c r="D27" s="26" t="s">
        <v>18</v>
      </c>
      <c r="E27" s="29">
        <v>3.1789999999999998</v>
      </c>
      <c r="F27" s="23">
        <v>52000</v>
      </c>
      <c r="G27" s="28">
        <f t="shared" si="1"/>
        <v>165308</v>
      </c>
      <c r="H27" s="1"/>
      <c r="I27" s="1"/>
      <c r="J27" s="1"/>
      <c r="K27" s="21"/>
      <c r="L27" s="19"/>
      <c r="M27" s="19"/>
    </row>
    <row r="28" spans="1:13" x14ac:dyDescent="0.25">
      <c r="A28" s="2" t="s">
        <v>24</v>
      </c>
      <c r="B28" s="2">
        <v>50</v>
      </c>
      <c r="C28" s="10" t="s">
        <v>466</v>
      </c>
      <c r="D28" s="26" t="s">
        <v>18</v>
      </c>
      <c r="E28" s="29">
        <v>3.532</v>
      </c>
      <c r="F28" s="23">
        <v>52000</v>
      </c>
      <c r="G28" s="28">
        <f t="shared" si="1"/>
        <v>183664</v>
      </c>
      <c r="H28" s="1"/>
      <c r="I28" s="1"/>
      <c r="J28" s="1"/>
      <c r="K28" s="21"/>
      <c r="L28" s="19"/>
      <c r="M28" s="19"/>
    </row>
    <row r="29" spans="1:13" x14ac:dyDescent="0.25">
      <c r="A29" s="2" t="s">
        <v>24</v>
      </c>
      <c r="B29" s="2">
        <v>60</v>
      </c>
      <c r="C29" s="10" t="s">
        <v>466</v>
      </c>
      <c r="D29" s="26" t="s">
        <v>18</v>
      </c>
      <c r="E29" s="29">
        <v>4.2389999999999999</v>
      </c>
      <c r="F29" s="23">
        <v>60000</v>
      </c>
      <c r="G29" s="28">
        <f t="shared" si="1"/>
        <v>254340</v>
      </c>
      <c r="H29" s="1"/>
      <c r="I29" s="1"/>
      <c r="J29" s="1"/>
      <c r="K29" s="21"/>
      <c r="L29" s="19"/>
      <c r="M29" s="19"/>
    </row>
    <row r="30" spans="1:13" x14ac:dyDescent="0.25">
      <c r="A30" s="2" t="s">
        <v>24</v>
      </c>
      <c r="B30" s="2">
        <v>100</v>
      </c>
      <c r="C30" s="10" t="s">
        <v>470</v>
      </c>
      <c r="D30" s="26" t="s">
        <v>18</v>
      </c>
      <c r="E30" s="29">
        <v>4.71</v>
      </c>
      <c r="F30" s="23">
        <v>70000</v>
      </c>
      <c r="G30" s="28">
        <f t="shared" si="1"/>
        <v>329700</v>
      </c>
      <c r="H30" s="1"/>
      <c r="I30" s="1"/>
      <c r="J30" s="1"/>
      <c r="K30" s="21"/>
      <c r="L30" s="19"/>
      <c r="M30" s="19"/>
    </row>
    <row r="31" spans="1:13" x14ac:dyDescent="0.25">
      <c r="A31" s="2" t="s">
        <v>24</v>
      </c>
      <c r="B31" s="2">
        <v>506</v>
      </c>
      <c r="C31" s="10" t="s">
        <v>471</v>
      </c>
      <c r="D31" s="26"/>
      <c r="E31" s="29">
        <v>10.57</v>
      </c>
      <c r="F31" s="23">
        <v>50000</v>
      </c>
      <c r="G31" s="28">
        <f t="shared" si="1"/>
        <v>528500</v>
      </c>
      <c r="H31" s="1"/>
      <c r="I31" s="1"/>
      <c r="J31" s="1"/>
      <c r="K31" s="21"/>
      <c r="L31" s="19"/>
      <c r="M31" s="19"/>
    </row>
    <row r="32" spans="1:13" x14ac:dyDescent="0.25">
      <c r="A32" s="2" t="s">
        <v>24</v>
      </c>
      <c r="B32" s="2">
        <v>3</v>
      </c>
      <c r="C32" s="10" t="s">
        <v>472</v>
      </c>
      <c r="D32" s="26"/>
      <c r="E32" s="29">
        <v>5.2</v>
      </c>
      <c r="F32" s="23">
        <v>52000</v>
      </c>
      <c r="G32" s="28">
        <f t="shared" si="1"/>
        <v>270400</v>
      </c>
      <c r="H32" s="1"/>
      <c r="I32" s="1"/>
      <c r="J32" s="1"/>
      <c r="K32" s="21"/>
      <c r="L32" s="19"/>
      <c r="M32" s="19"/>
    </row>
    <row r="33" spans="1:13" x14ac:dyDescent="0.25">
      <c r="A33" s="2" t="s">
        <v>24</v>
      </c>
      <c r="B33" s="2">
        <v>4</v>
      </c>
      <c r="C33" s="10" t="s">
        <v>473</v>
      </c>
      <c r="D33" s="26"/>
      <c r="E33" s="29">
        <v>4.03</v>
      </c>
      <c r="F33" s="23">
        <v>52000</v>
      </c>
      <c r="G33" s="28">
        <f t="shared" si="1"/>
        <v>209560</v>
      </c>
      <c r="H33" s="1"/>
      <c r="I33" s="1"/>
      <c r="J33" s="1"/>
      <c r="K33" s="21"/>
      <c r="L33" s="19"/>
      <c r="M33" s="19"/>
    </row>
    <row r="34" spans="1:13" x14ac:dyDescent="0.25">
      <c r="A34" s="2" t="s">
        <v>24</v>
      </c>
      <c r="B34" s="2">
        <v>6</v>
      </c>
      <c r="C34" s="10" t="s">
        <v>473</v>
      </c>
      <c r="D34" s="26" t="s">
        <v>18</v>
      </c>
      <c r="E34" s="29">
        <v>7.7450000000000001</v>
      </c>
      <c r="F34" s="23">
        <v>52000</v>
      </c>
      <c r="G34" s="28">
        <f>E34*F34</f>
        <v>402740</v>
      </c>
      <c r="H34" s="1"/>
      <c r="I34" s="1"/>
      <c r="J34" s="1"/>
      <c r="K34" s="21"/>
      <c r="L34" s="19"/>
      <c r="M34" s="19"/>
    </row>
    <row r="35" spans="1:13" x14ac:dyDescent="0.25">
      <c r="A35" s="83"/>
      <c r="B35" s="84"/>
      <c r="C35" s="84"/>
      <c r="D35" s="84"/>
      <c r="E35" s="84"/>
      <c r="F35" s="84"/>
      <c r="G35" s="85"/>
      <c r="H35" s="1"/>
      <c r="I35" s="1"/>
      <c r="J35" s="1"/>
      <c r="K35" s="21"/>
      <c r="L35" s="19"/>
      <c r="M35" s="19"/>
    </row>
    <row r="36" spans="1:13" ht="15.75" customHeight="1" x14ac:dyDescent="0.25">
      <c r="A36" s="86" t="s">
        <v>477</v>
      </c>
      <c r="B36" s="87"/>
      <c r="C36" s="87"/>
      <c r="D36" s="87"/>
      <c r="E36" s="87"/>
      <c r="F36" s="87"/>
      <c r="G36" s="88"/>
    </row>
    <row r="37" spans="1:13" ht="15" customHeight="1" x14ac:dyDescent="0.25">
      <c r="A37" s="65" t="s">
        <v>0</v>
      </c>
      <c r="B37" s="65"/>
      <c r="C37" s="65"/>
      <c r="D37" s="65"/>
      <c r="E37" s="65"/>
      <c r="F37" s="65"/>
      <c r="G37" s="65"/>
    </row>
    <row r="38" spans="1:13" ht="31.5" x14ac:dyDescent="0.25">
      <c r="A38" s="12" t="s">
        <v>1</v>
      </c>
      <c r="B38" s="30" t="s">
        <v>2</v>
      </c>
      <c r="C38" s="30" t="s">
        <v>3</v>
      </c>
      <c r="D38" s="30" t="s">
        <v>4</v>
      </c>
      <c r="E38" s="18" t="s">
        <v>44</v>
      </c>
      <c r="F38" s="57" t="s">
        <v>5</v>
      </c>
      <c r="G38" s="57" t="s">
        <v>6</v>
      </c>
    </row>
    <row r="39" spans="1:13" ht="15" customHeight="1" x14ac:dyDescent="0.25">
      <c r="A39" s="65" t="s">
        <v>7</v>
      </c>
      <c r="B39" s="65"/>
      <c r="C39" s="65"/>
      <c r="D39" s="65"/>
      <c r="E39" s="65"/>
      <c r="F39" s="65"/>
      <c r="G39" s="65"/>
    </row>
    <row r="40" spans="1:13" x14ac:dyDescent="0.25">
      <c r="A40" s="13" t="s">
        <v>64</v>
      </c>
      <c r="B40" s="13">
        <v>2.5</v>
      </c>
      <c r="C40" s="7" t="s">
        <v>65</v>
      </c>
      <c r="D40" s="13"/>
      <c r="E40" s="29">
        <v>2.8939999999999997</v>
      </c>
      <c r="F40" s="23">
        <v>85000</v>
      </c>
      <c r="G40" s="24">
        <f t="shared" ref="G40:G89" si="2">E40*F40</f>
        <v>245989.99999999997</v>
      </c>
    </row>
    <row r="41" spans="1:13" x14ac:dyDescent="0.25">
      <c r="A41" s="13" t="s">
        <v>8</v>
      </c>
      <c r="B41" s="13">
        <v>2.8</v>
      </c>
      <c r="C41" s="7" t="s">
        <v>381</v>
      </c>
      <c r="D41" s="13"/>
      <c r="E41" s="29">
        <v>14.992000000000001</v>
      </c>
      <c r="F41" s="23">
        <v>87000</v>
      </c>
      <c r="G41" s="24">
        <f t="shared" si="2"/>
        <v>1304304</v>
      </c>
    </row>
    <row r="42" spans="1:13" x14ac:dyDescent="0.25">
      <c r="A42" s="13" t="s">
        <v>8</v>
      </c>
      <c r="B42" s="13">
        <v>2.8</v>
      </c>
      <c r="C42" s="5" t="s">
        <v>246</v>
      </c>
      <c r="D42" s="13"/>
      <c r="E42" s="29">
        <v>3.7759999999999998</v>
      </c>
      <c r="F42" s="23">
        <v>87000</v>
      </c>
      <c r="G42" s="24">
        <f t="shared" si="2"/>
        <v>328512</v>
      </c>
    </row>
    <row r="43" spans="1:13" x14ac:dyDescent="0.25">
      <c r="A43" s="13" t="s">
        <v>8</v>
      </c>
      <c r="B43" s="13">
        <v>2.8</v>
      </c>
      <c r="C43" s="7" t="s">
        <v>202</v>
      </c>
      <c r="D43" s="13"/>
      <c r="E43" s="29">
        <v>0.432</v>
      </c>
      <c r="F43" s="23">
        <v>85000</v>
      </c>
      <c r="G43" s="24">
        <f t="shared" si="2"/>
        <v>36720</v>
      </c>
    </row>
    <row r="44" spans="1:13" x14ac:dyDescent="0.25">
      <c r="A44" s="13" t="s">
        <v>8</v>
      </c>
      <c r="B44" s="13">
        <v>3.2</v>
      </c>
      <c r="C44" s="7" t="s">
        <v>229</v>
      </c>
      <c r="D44" s="13"/>
      <c r="E44" s="29">
        <v>1.8990000000000002</v>
      </c>
      <c r="F44" s="23">
        <v>90000</v>
      </c>
      <c r="G44" s="24">
        <f t="shared" si="2"/>
        <v>170910.00000000003</v>
      </c>
    </row>
    <row r="45" spans="1:13" x14ac:dyDescent="0.25">
      <c r="A45" s="13" t="s">
        <v>8</v>
      </c>
      <c r="B45" s="13">
        <v>3.2</v>
      </c>
      <c r="C45" s="7" t="s">
        <v>337</v>
      </c>
      <c r="D45" s="13"/>
      <c r="E45" s="29">
        <v>0.48700000000000032</v>
      </c>
      <c r="F45" s="23">
        <v>90000</v>
      </c>
      <c r="G45" s="24">
        <f t="shared" si="2"/>
        <v>43830.000000000029</v>
      </c>
    </row>
    <row r="46" spans="1:13" x14ac:dyDescent="0.25">
      <c r="A46" s="13" t="s">
        <v>8</v>
      </c>
      <c r="B46" s="13">
        <v>3.2</v>
      </c>
      <c r="C46" s="7" t="s">
        <v>65</v>
      </c>
      <c r="D46" s="13"/>
      <c r="E46" s="29">
        <v>1.1359999999999999</v>
      </c>
      <c r="F46" s="23">
        <v>85000</v>
      </c>
      <c r="G46" s="24">
        <f t="shared" si="2"/>
        <v>96559.999999999985</v>
      </c>
    </row>
    <row r="47" spans="1:13" x14ac:dyDescent="0.25">
      <c r="A47" s="13" t="s">
        <v>8</v>
      </c>
      <c r="B47" s="13">
        <v>3.2</v>
      </c>
      <c r="C47" s="7" t="s">
        <v>277</v>
      </c>
      <c r="D47" s="13"/>
      <c r="E47" s="29">
        <v>0.29099999999999998</v>
      </c>
      <c r="F47" s="23">
        <v>90000</v>
      </c>
      <c r="G47" s="24">
        <f t="shared" si="2"/>
        <v>26190</v>
      </c>
    </row>
    <row r="48" spans="1:13" x14ac:dyDescent="0.25">
      <c r="A48" s="13" t="s">
        <v>8</v>
      </c>
      <c r="B48" s="13">
        <v>3.2</v>
      </c>
      <c r="C48" s="7" t="s">
        <v>397</v>
      </c>
      <c r="D48" s="13"/>
      <c r="E48" s="29">
        <v>2.3E-2</v>
      </c>
      <c r="F48" s="23">
        <v>85000</v>
      </c>
      <c r="G48" s="24">
        <f t="shared" si="2"/>
        <v>1955</v>
      </c>
    </row>
    <row r="49" spans="1:7" x14ac:dyDescent="0.25">
      <c r="A49" s="13" t="s">
        <v>68</v>
      </c>
      <c r="B49" s="13">
        <v>2.5</v>
      </c>
      <c r="C49" s="7" t="s">
        <v>286</v>
      </c>
      <c r="D49" s="13"/>
      <c r="E49" s="29">
        <v>0.217</v>
      </c>
      <c r="F49" s="23">
        <v>90000</v>
      </c>
      <c r="G49" s="24">
        <f t="shared" si="2"/>
        <v>19530</v>
      </c>
    </row>
    <row r="50" spans="1:7" x14ac:dyDescent="0.25">
      <c r="A50" s="13" t="s">
        <v>68</v>
      </c>
      <c r="B50" s="13">
        <v>2.8</v>
      </c>
      <c r="C50" s="7" t="s">
        <v>382</v>
      </c>
      <c r="D50" s="13"/>
      <c r="E50" s="29">
        <v>16.649999999999999</v>
      </c>
      <c r="F50" s="23">
        <v>87000</v>
      </c>
      <c r="G50" s="24">
        <f t="shared" si="2"/>
        <v>1448549.9999999998</v>
      </c>
    </row>
    <row r="51" spans="1:7" x14ac:dyDescent="0.25">
      <c r="A51" s="13" t="s">
        <v>68</v>
      </c>
      <c r="B51" s="13">
        <v>2.8</v>
      </c>
      <c r="C51" s="7" t="s">
        <v>435</v>
      </c>
      <c r="D51" s="13"/>
      <c r="E51" s="29">
        <v>10.36</v>
      </c>
      <c r="F51" s="23">
        <v>93000</v>
      </c>
      <c r="G51" s="24">
        <f t="shared" si="2"/>
        <v>963480</v>
      </c>
    </row>
    <row r="52" spans="1:7" x14ac:dyDescent="0.25">
      <c r="A52" s="13" t="s">
        <v>68</v>
      </c>
      <c r="B52" s="13">
        <v>2.8</v>
      </c>
      <c r="C52" s="7" t="s">
        <v>353</v>
      </c>
      <c r="D52" s="13"/>
      <c r="E52" s="29">
        <v>4.774</v>
      </c>
      <c r="F52" s="23">
        <v>93000</v>
      </c>
      <c r="G52" s="24">
        <f t="shared" si="2"/>
        <v>443982</v>
      </c>
    </row>
    <row r="53" spans="1:7" x14ac:dyDescent="0.25">
      <c r="A53" s="13" t="s">
        <v>68</v>
      </c>
      <c r="B53" s="13">
        <v>2.8</v>
      </c>
      <c r="C53" s="7" t="s">
        <v>321</v>
      </c>
      <c r="D53" s="13"/>
      <c r="E53" s="29">
        <v>4.6800000000000006</v>
      </c>
      <c r="F53" s="23">
        <v>90000</v>
      </c>
      <c r="G53" s="24">
        <f t="shared" si="2"/>
        <v>421200.00000000006</v>
      </c>
    </row>
    <row r="54" spans="1:7" x14ac:dyDescent="0.25">
      <c r="A54" s="13" t="s">
        <v>68</v>
      </c>
      <c r="B54" s="13">
        <v>2.8</v>
      </c>
      <c r="C54" s="7" t="s">
        <v>424</v>
      </c>
      <c r="D54" s="13"/>
      <c r="E54" s="29">
        <v>3.0150000000000001</v>
      </c>
      <c r="F54" s="23">
        <v>87000</v>
      </c>
      <c r="G54" s="24">
        <f t="shared" si="2"/>
        <v>262305</v>
      </c>
    </row>
    <row r="55" spans="1:7" x14ac:dyDescent="0.25">
      <c r="A55" s="13" t="s">
        <v>58</v>
      </c>
      <c r="B55" s="13">
        <v>2.8</v>
      </c>
      <c r="C55" s="7" t="s">
        <v>195</v>
      </c>
      <c r="D55" s="13"/>
      <c r="E55" s="29">
        <v>1.4000000000000012E-2</v>
      </c>
      <c r="F55" s="23">
        <v>90000</v>
      </c>
      <c r="G55" s="24">
        <f t="shared" si="2"/>
        <v>1260.0000000000011</v>
      </c>
    </row>
    <row r="56" spans="1:7" x14ac:dyDescent="0.25">
      <c r="A56" s="13" t="s">
        <v>37</v>
      </c>
      <c r="B56" s="13">
        <v>2.8</v>
      </c>
      <c r="C56" s="7" t="s">
        <v>9</v>
      </c>
      <c r="D56" s="13"/>
      <c r="E56" s="29">
        <v>1.0779999999999998</v>
      </c>
      <c r="F56" s="23">
        <v>85000</v>
      </c>
      <c r="G56" s="24">
        <f t="shared" si="2"/>
        <v>91629.999999999985</v>
      </c>
    </row>
    <row r="57" spans="1:7" x14ac:dyDescent="0.25">
      <c r="A57" s="13" t="s">
        <v>10</v>
      </c>
      <c r="B57" s="13">
        <v>2.8</v>
      </c>
      <c r="C57" s="7" t="s">
        <v>11</v>
      </c>
      <c r="D57" s="13"/>
      <c r="E57" s="29">
        <v>1.2E-2</v>
      </c>
      <c r="F57" s="23">
        <v>85000</v>
      </c>
      <c r="G57" s="24">
        <f t="shared" si="2"/>
        <v>1020</v>
      </c>
    </row>
    <row r="58" spans="1:7" x14ac:dyDescent="0.25">
      <c r="A58" s="13" t="s">
        <v>68</v>
      </c>
      <c r="B58" s="13">
        <v>2.8</v>
      </c>
      <c r="C58" s="7" t="s">
        <v>203</v>
      </c>
      <c r="D58" s="13"/>
      <c r="E58" s="29">
        <v>9.1000000000000192E-2</v>
      </c>
      <c r="F58" s="23">
        <v>90000</v>
      </c>
      <c r="G58" s="24">
        <f t="shared" si="2"/>
        <v>8190.0000000000173</v>
      </c>
    </row>
    <row r="59" spans="1:7" x14ac:dyDescent="0.25">
      <c r="A59" s="13" t="s">
        <v>68</v>
      </c>
      <c r="B59" s="13">
        <v>2.8</v>
      </c>
      <c r="C59" s="7" t="s">
        <v>235</v>
      </c>
      <c r="D59" s="13"/>
      <c r="E59" s="29">
        <v>0.121</v>
      </c>
      <c r="F59" s="23">
        <v>90000</v>
      </c>
      <c r="G59" s="24">
        <f t="shared" si="2"/>
        <v>10890</v>
      </c>
    </row>
    <row r="60" spans="1:7" x14ac:dyDescent="0.25">
      <c r="A60" s="14" t="s">
        <v>68</v>
      </c>
      <c r="B60" s="14">
        <v>2.8</v>
      </c>
      <c r="C60" s="6" t="s">
        <v>236</v>
      </c>
      <c r="D60" s="14"/>
      <c r="E60" s="29">
        <v>0.107</v>
      </c>
      <c r="F60" s="23">
        <v>90000</v>
      </c>
      <c r="G60" s="24">
        <f t="shared" si="2"/>
        <v>9630</v>
      </c>
    </row>
    <row r="61" spans="1:7" x14ac:dyDescent="0.25">
      <c r="A61" s="14" t="s">
        <v>68</v>
      </c>
      <c r="B61" s="14">
        <v>2.8</v>
      </c>
      <c r="C61" s="6" t="s">
        <v>239</v>
      </c>
      <c r="D61" s="14"/>
      <c r="E61" s="29">
        <v>1.299999999999979E-2</v>
      </c>
      <c r="F61" s="23">
        <v>90000</v>
      </c>
      <c r="G61" s="24">
        <f t="shared" si="2"/>
        <v>1169.9999999999811</v>
      </c>
    </row>
    <row r="62" spans="1:7" x14ac:dyDescent="0.25">
      <c r="A62" s="14" t="s">
        <v>68</v>
      </c>
      <c r="B62" s="14">
        <v>3.2</v>
      </c>
      <c r="C62" s="6" t="s">
        <v>436</v>
      </c>
      <c r="D62" s="14"/>
      <c r="E62" s="29">
        <v>0.14099999999999999</v>
      </c>
      <c r="F62" s="23">
        <v>90000</v>
      </c>
      <c r="G62" s="24">
        <f t="shared" si="2"/>
        <v>12689.999999999998</v>
      </c>
    </row>
    <row r="63" spans="1:7" x14ac:dyDescent="0.25">
      <c r="A63" s="14" t="s">
        <v>12</v>
      </c>
      <c r="B63" s="14">
        <v>2.8</v>
      </c>
      <c r="C63" s="6" t="s">
        <v>360</v>
      </c>
      <c r="D63" s="14"/>
      <c r="E63" s="29">
        <v>0.23900000000000005</v>
      </c>
      <c r="F63" s="23">
        <v>93000</v>
      </c>
      <c r="G63" s="24">
        <f t="shared" si="2"/>
        <v>22227.000000000004</v>
      </c>
    </row>
    <row r="64" spans="1:7" x14ac:dyDescent="0.25">
      <c r="A64" s="14" t="s">
        <v>12</v>
      </c>
      <c r="B64" s="14">
        <v>2.8</v>
      </c>
      <c r="C64" s="6" t="s">
        <v>420</v>
      </c>
      <c r="D64" s="14"/>
      <c r="E64" s="29">
        <v>0.10100000000000001</v>
      </c>
      <c r="F64" s="23">
        <v>93000</v>
      </c>
      <c r="G64" s="24">
        <f t="shared" si="2"/>
        <v>9393</v>
      </c>
    </row>
    <row r="65" spans="1:7" x14ac:dyDescent="0.25">
      <c r="A65" s="14" t="s">
        <v>12</v>
      </c>
      <c r="B65" s="14">
        <v>2.8</v>
      </c>
      <c r="C65" s="6" t="s">
        <v>278</v>
      </c>
      <c r="D65" s="14"/>
      <c r="E65" s="29">
        <v>0.06</v>
      </c>
      <c r="F65" s="23">
        <v>90000</v>
      </c>
      <c r="G65" s="24">
        <f t="shared" si="2"/>
        <v>5400</v>
      </c>
    </row>
    <row r="66" spans="1:7" x14ac:dyDescent="0.25">
      <c r="A66" s="14" t="s">
        <v>12</v>
      </c>
      <c r="B66" s="14">
        <v>3.2</v>
      </c>
      <c r="C66" s="6" t="s">
        <v>526</v>
      </c>
      <c r="D66" s="14"/>
      <c r="E66" s="29">
        <v>5.62</v>
      </c>
      <c r="F66" s="23">
        <v>93000</v>
      </c>
      <c r="G66" s="24">
        <f t="shared" si="2"/>
        <v>522660</v>
      </c>
    </row>
    <row r="67" spans="1:7" x14ac:dyDescent="0.25">
      <c r="A67" s="14" t="s">
        <v>12</v>
      </c>
      <c r="B67" s="14">
        <v>3.2</v>
      </c>
      <c r="C67" s="6" t="s">
        <v>559</v>
      </c>
      <c r="D67" s="14"/>
      <c r="E67" s="29">
        <v>0.94399999999999995</v>
      </c>
      <c r="F67" s="23">
        <v>93000</v>
      </c>
      <c r="G67" s="24">
        <f t="shared" si="2"/>
        <v>87792</v>
      </c>
    </row>
    <row r="68" spans="1:7" x14ac:dyDescent="0.25">
      <c r="A68" s="14" t="s">
        <v>172</v>
      </c>
      <c r="B68" s="14">
        <v>2.8</v>
      </c>
      <c r="C68" s="6" t="s">
        <v>336</v>
      </c>
      <c r="D68" s="14"/>
      <c r="E68" s="29">
        <v>0.30599999999999994</v>
      </c>
      <c r="F68" s="23">
        <v>93000</v>
      </c>
      <c r="G68" s="24">
        <f t="shared" si="2"/>
        <v>28457.999999999993</v>
      </c>
    </row>
    <row r="69" spans="1:7" x14ac:dyDescent="0.25">
      <c r="A69" s="14" t="s">
        <v>172</v>
      </c>
      <c r="B69" s="14">
        <v>3.2</v>
      </c>
      <c r="C69" s="6" t="s">
        <v>245</v>
      </c>
      <c r="D69" s="14"/>
      <c r="E69" s="29">
        <v>6.3E-2</v>
      </c>
      <c r="F69" s="23">
        <v>83000</v>
      </c>
      <c r="G69" s="24">
        <f t="shared" si="2"/>
        <v>5229</v>
      </c>
    </row>
    <row r="70" spans="1:7" x14ac:dyDescent="0.25">
      <c r="A70" s="14" t="s">
        <v>13</v>
      </c>
      <c r="B70" s="14">
        <v>3</v>
      </c>
      <c r="C70" s="6" t="s">
        <v>398</v>
      </c>
      <c r="D70" s="14"/>
      <c r="E70" s="29">
        <v>1.5640000000000001</v>
      </c>
      <c r="F70" s="23">
        <v>90000</v>
      </c>
      <c r="G70" s="24">
        <f t="shared" si="2"/>
        <v>140760</v>
      </c>
    </row>
    <row r="71" spans="1:7" x14ac:dyDescent="0.25">
      <c r="A71" s="14" t="s">
        <v>13</v>
      </c>
      <c r="B71" s="14">
        <v>3.5</v>
      </c>
      <c r="C71" s="6" t="s">
        <v>442</v>
      </c>
      <c r="D71" s="14"/>
      <c r="E71" s="29">
        <v>1.0189999999999999</v>
      </c>
      <c r="F71" s="23">
        <v>93000</v>
      </c>
      <c r="G71" s="24">
        <f t="shared" si="2"/>
        <v>94766.999999999985</v>
      </c>
    </row>
    <row r="72" spans="1:7" x14ac:dyDescent="0.25">
      <c r="A72" s="14" t="s">
        <v>13</v>
      </c>
      <c r="B72" s="14">
        <v>3.5</v>
      </c>
      <c r="C72" s="6" t="s">
        <v>529</v>
      </c>
      <c r="D72" s="14"/>
      <c r="E72" s="29">
        <v>9.1999999999999998E-2</v>
      </c>
      <c r="F72" s="23">
        <v>93000</v>
      </c>
      <c r="G72" s="24">
        <f t="shared" si="2"/>
        <v>8556</v>
      </c>
    </row>
    <row r="73" spans="1:7" x14ac:dyDescent="0.25">
      <c r="A73" s="14" t="s">
        <v>13</v>
      </c>
      <c r="B73" s="14">
        <v>3.5</v>
      </c>
      <c r="C73" s="6" t="s">
        <v>246</v>
      </c>
      <c r="D73" s="14"/>
      <c r="E73" s="29">
        <v>3.1E-2</v>
      </c>
      <c r="F73" s="23">
        <v>93000</v>
      </c>
      <c r="G73" s="24">
        <f t="shared" si="2"/>
        <v>2883</v>
      </c>
    </row>
    <row r="74" spans="1:7" x14ac:dyDescent="0.25">
      <c r="A74" s="14" t="s">
        <v>13</v>
      </c>
      <c r="B74" s="14">
        <v>3.5</v>
      </c>
      <c r="C74" s="6" t="s">
        <v>383</v>
      </c>
      <c r="D74" s="14"/>
      <c r="E74" s="29">
        <v>1.6000000000000014E-2</v>
      </c>
      <c r="F74" s="23">
        <v>93000</v>
      </c>
      <c r="G74" s="24">
        <f t="shared" si="2"/>
        <v>1488.0000000000014</v>
      </c>
    </row>
    <row r="75" spans="1:7" x14ac:dyDescent="0.25">
      <c r="A75" s="14" t="s">
        <v>13</v>
      </c>
      <c r="B75" s="14">
        <v>3.5</v>
      </c>
      <c r="C75" s="6" t="s">
        <v>246</v>
      </c>
      <c r="D75" s="14"/>
      <c r="E75" s="29">
        <v>3.1E-2</v>
      </c>
      <c r="F75" s="23">
        <v>93000</v>
      </c>
      <c r="G75" s="24">
        <f t="shared" si="2"/>
        <v>2883</v>
      </c>
    </row>
    <row r="76" spans="1:7" x14ac:dyDescent="0.25">
      <c r="A76" s="13">
        <v>57</v>
      </c>
      <c r="B76" s="13">
        <v>4.5</v>
      </c>
      <c r="C76" s="7" t="s">
        <v>399</v>
      </c>
      <c r="D76" s="13"/>
      <c r="E76" s="29">
        <v>0.19</v>
      </c>
      <c r="F76" s="23">
        <v>90000</v>
      </c>
      <c r="G76" s="24">
        <f t="shared" si="2"/>
        <v>17100</v>
      </c>
    </row>
    <row r="77" spans="1:7" x14ac:dyDescent="0.25">
      <c r="A77" s="13">
        <v>76</v>
      </c>
      <c r="B77" s="13">
        <v>3.5</v>
      </c>
      <c r="C77" s="7" t="s">
        <v>322</v>
      </c>
      <c r="D77" s="13"/>
      <c r="E77" s="29">
        <v>3.4000000000000002E-2</v>
      </c>
      <c r="F77" s="23">
        <v>85000</v>
      </c>
      <c r="G77" s="24">
        <f t="shared" si="2"/>
        <v>2890</v>
      </c>
    </row>
    <row r="78" spans="1:7" x14ac:dyDescent="0.25">
      <c r="A78" s="13">
        <v>76</v>
      </c>
      <c r="B78" s="13">
        <v>4</v>
      </c>
      <c r="C78" s="7" t="s">
        <v>431</v>
      </c>
      <c r="D78" s="13"/>
      <c r="E78" s="29">
        <v>5.8000000000000003E-2</v>
      </c>
      <c r="F78" s="23">
        <v>90000</v>
      </c>
      <c r="G78" s="24">
        <f t="shared" si="2"/>
        <v>5220</v>
      </c>
    </row>
    <row r="79" spans="1:7" x14ac:dyDescent="0.25">
      <c r="A79" s="14">
        <v>89</v>
      </c>
      <c r="B79" s="14">
        <v>6</v>
      </c>
      <c r="C79" s="5" t="s">
        <v>248</v>
      </c>
      <c r="D79" s="14"/>
      <c r="E79" s="29">
        <v>0.33500000000000002</v>
      </c>
      <c r="F79" s="23">
        <v>115000</v>
      </c>
      <c r="G79" s="24">
        <f t="shared" si="2"/>
        <v>38525</v>
      </c>
    </row>
    <row r="80" spans="1:7" x14ac:dyDescent="0.25">
      <c r="A80" s="14">
        <v>89</v>
      </c>
      <c r="B80" s="14">
        <v>6</v>
      </c>
      <c r="C80" s="5" t="s">
        <v>241</v>
      </c>
      <c r="D80" s="14">
        <v>20</v>
      </c>
      <c r="E80" s="29">
        <v>0.36100000000000021</v>
      </c>
      <c r="F80" s="23">
        <v>115000</v>
      </c>
      <c r="G80" s="24">
        <f t="shared" si="2"/>
        <v>41515.000000000022</v>
      </c>
    </row>
    <row r="81" spans="1:7" x14ac:dyDescent="0.25">
      <c r="A81" s="14">
        <v>102</v>
      </c>
      <c r="B81" s="14">
        <v>4</v>
      </c>
      <c r="C81" s="5" t="s">
        <v>282</v>
      </c>
      <c r="D81" s="14"/>
      <c r="E81" s="29">
        <v>0.22600000000000087</v>
      </c>
      <c r="F81" s="23">
        <v>89000</v>
      </c>
      <c r="G81" s="24">
        <f t="shared" si="2"/>
        <v>20114.000000000076</v>
      </c>
    </row>
    <row r="82" spans="1:7" x14ac:dyDescent="0.25">
      <c r="A82" s="13">
        <v>108</v>
      </c>
      <c r="B82" s="13">
        <v>3</v>
      </c>
      <c r="C82" s="6" t="s">
        <v>206</v>
      </c>
      <c r="D82" s="13"/>
      <c r="E82" s="29">
        <v>4.8000000000000001E-2</v>
      </c>
      <c r="F82" s="23">
        <v>89000</v>
      </c>
      <c r="G82" s="24">
        <f t="shared" si="2"/>
        <v>4272</v>
      </c>
    </row>
    <row r="83" spans="1:7" x14ac:dyDescent="0.25">
      <c r="A83" s="14">
        <v>114</v>
      </c>
      <c r="B83" s="14">
        <v>5</v>
      </c>
      <c r="C83" s="5" t="s">
        <v>221</v>
      </c>
      <c r="D83" s="14"/>
      <c r="E83" s="29">
        <v>0.74700000000000033</v>
      </c>
      <c r="F83" s="23">
        <v>90000</v>
      </c>
      <c r="G83" s="24">
        <f t="shared" si="2"/>
        <v>67230.000000000029</v>
      </c>
    </row>
    <row r="84" spans="1:7" x14ac:dyDescent="0.25">
      <c r="A84" s="14">
        <v>114</v>
      </c>
      <c r="B84" s="14">
        <v>6</v>
      </c>
      <c r="C84" s="5" t="s">
        <v>249</v>
      </c>
      <c r="D84" s="25"/>
      <c r="E84" s="29">
        <v>0.27400000000000002</v>
      </c>
      <c r="F84" s="23">
        <v>115000</v>
      </c>
      <c r="G84" s="24">
        <f t="shared" si="2"/>
        <v>31510.000000000004</v>
      </c>
    </row>
    <row r="85" spans="1:7" x14ac:dyDescent="0.25">
      <c r="A85" s="14">
        <v>133</v>
      </c>
      <c r="B85" s="14">
        <v>4</v>
      </c>
      <c r="C85" s="5" t="s">
        <v>206</v>
      </c>
      <c r="D85" s="25"/>
      <c r="E85" s="29">
        <v>7.8E-2</v>
      </c>
      <c r="F85" s="23">
        <v>85000</v>
      </c>
      <c r="G85" s="24">
        <f t="shared" si="2"/>
        <v>6630</v>
      </c>
    </row>
    <row r="86" spans="1:7" x14ac:dyDescent="0.25">
      <c r="A86" s="14">
        <v>133</v>
      </c>
      <c r="B86" s="14">
        <v>4.5</v>
      </c>
      <c r="C86" s="5" t="s">
        <v>69</v>
      </c>
      <c r="D86" s="25"/>
      <c r="E86" s="29">
        <v>0.17699999999999999</v>
      </c>
      <c r="F86" s="23">
        <v>87000</v>
      </c>
      <c r="G86" s="24">
        <f t="shared" si="2"/>
        <v>15399</v>
      </c>
    </row>
    <row r="87" spans="1:7" x14ac:dyDescent="0.25">
      <c r="A87" s="14">
        <v>133</v>
      </c>
      <c r="B87" s="14">
        <v>4.5</v>
      </c>
      <c r="C87" s="5" t="s">
        <v>537</v>
      </c>
      <c r="D87" s="25">
        <v>20</v>
      </c>
      <c r="E87" s="29">
        <v>0.11</v>
      </c>
      <c r="F87" s="23">
        <v>87000</v>
      </c>
      <c r="G87" s="24">
        <f t="shared" si="2"/>
        <v>9570</v>
      </c>
    </row>
    <row r="88" spans="1:7" x14ac:dyDescent="0.25">
      <c r="A88" s="14">
        <v>133</v>
      </c>
      <c r="B88" s="14">
        <v>6</v>
      </c>
      <c r="C88" s="5" t="s">
        <v>303</v>
      </c>
      <c r="D88" s="25"/>
      <c r="E88" s="29">
        <v>1.0900000000000001</v>
      </c>
      <c r="F88" s="23">
        <v>90000</v>
      </c>
      <c r="G88" s="24">
        <f t="shared" si="2"/>
        <v>98100</v>
      </c>
    </row>
    <row r="89" spans="1:7" x14ac:dyDescent="0.25">
      <c r="A89" s="14">
        <v>152</v>
      </c>
      <c r="B89" s="14">
        <v>3.5</v>
      </c>
      <c r="C89" s="5" t="s">
        <v>207</v>
      </c>
      <c r="D89" s="25"/>
      <c r="E89" s="29">
        <v>0.156</v>
      </c>
      <c r="F89" s="23">
        <v>80000</v>
      </c>
      <c r="G89" s="24">
        <f t="shared" si="2"/>
        <v>12480</v>
      </c>
    </row>
    <row r="90" spans="1:7" x14ac:dyDescent="0.25">
      <c r="A90" s="66" t="s">
        <v>59</v>
      </c>
      <c r="B90" s="67"/>
      <c r="C90" s="67"/>
      <c r="D90" s="67"/>
      <c r="E90" s="67"/>
      <c r="F90" s="67"/>
      <c r="G90" s="68"/>
    </row>
    <row r="91" spans="1:7" x14ac:dyDescent="0.25">
      <c r="A91" s="14" t="s">
        <v>60</v>
      </c>
      <c r="B91" s="14">
        <v>1.5</v>
      </c>
      <c r="C91" s="6" t="s">
        <v>61</v>
      </c>
      <c r="D91" s="14"/>
      <c r="E91" s="29">
        <v>8.0000000000000002E-3</v>
      </c>
      <c r="F91" s="23">
        <v>59000</v>
      </c>
      <c r="G91" s="24">
        <f>E91*F91</f>
        <v>472</v>
      </c>
    </row>
    <row r="92" spans="1:7" x14ac:dyDescent="0.25">
      <c r="A92" s="14" t="s">
        <v>60</v>
      </c>
      <c r="B92" s="14">
        <v>2.5</v>
      </c>
      <c r="C92" s="6" t="s">
        <v>157</v>
      </c>
      <c r="D92" s="14"/>
      <c r="E92" s="29">
        <v>8.6999999999999994E-2</v>
      </c>
      <c r="F92" s="23">
        <v>59000</v>
      </c>
      <c r="G92" s="24">
        <f>E92*F92</f>
        <v>5133</v>
      </c>
    </row>
    <row r="93" spans="1:7" x14ac:dyDescent="0.25">
      <c r="A93" s="14" t="s">
        <v>62</v>
      </c>
      <c r="B93" s="14">
        <v>2</v>
      </c>
      <c r="C93" s="6" t="s">
        <v>234</v>
      </c>
      <c r="D93" s="14"/>
      <c r="E93" s="29">
        <v>9.0999999999999998E-2</v>
      </c>
      <c r="F93" s="23">
        <v>59000</v>
      </c>
      <c r="G93" s="24">
        <f>E93*F93</f>
        <v>5369</v>
      </c>
    </row>
    <row r="94" spans="1:7" x14ac:dyDescent="0.25">
      <c r="A94" s="14" t="s">
        <v>255</v>
      </c>
      <c r="B94" s="14">
        <v>4</v>
      </c>
      <c r="C94" s="6" t="s">
        <v>256</v>
      </c>
      <c r="D94" s="14"/>
      <c r="E94" s="29">
        <v>0.433</v>
      </c>
      <c r="F94" s="23">
        <v>60000</v>
      </c>
      <c r="G94" s="24">
        <f>E94*F94</f>
        <v>25980</v>
      </c>
    </row>
    <row r="95" spans="1:7" x14ac:dyDescent="0.25">
      <c r="A95" s="14" t="s">
        <v>63</v>
      </c>
      <c r="B95" s="14">
        <v>6</v>
      </c>
      <c r="C95" s="6" t="s">
        <v>61</v>
      </c>
      <c r="D95" s="14"/>
      <c r="E95" s="29">
        <v>0.28299999999999997</v>
      </c>
      <c r="F95" s="23">
        <v>65000</v>
      </c>
      <c r="G95" s="24">
        <f>E95*F95</f>
        <v>18395</v>
      </c>
    </row>
    <row r="96" spans="1:7" x14ac:dyDescent="0.25">
      <c r="A96" s="66"/>
      <c r="B96" s="67"/>
      <c r="C96" s="67"/>
      <c r="D96" s="67"/>
      <c r="E96" s="67"/>
      <c r="F96" s="67"/>
      <c r="G96" s="68"/>
    </row>
    <row r="97" spans="1:7" x14ac:dyDescent="0.25">
      <c r="A97" s="66" t="s">
        <v>14</v>
      </c>
      <c r="B97" s="67"/>
      <c r="C97" s="67"/>
      <c r="D97" s="67"/>
      <c r="E97" s="67"/>
      <c r="F97" s="67"/>
      <c r="G97" s="68"/>
    </row>
    <row r="98" spans="1:7" x14ac:dyDescent="0.25">
      <c r="A98" s="14" t="s">
        <v>68</v>
      </c>
      <c r="B98" s="14">
        <v>2.5</v>
      </c>
      <c r="C98" s="8" t="s">
        <v>293</v>
      </c>
      <c r="D98" s="13"/>
      <c r="E98" s="29">
        <v>0.26599999999999996</v>
      </c>
      <c r="F98" s="23">
        <v>59000</v>
      </c>
      <c r="G98" s="24">
        <f>E98*F98</f>
        <v>15693.999999999998</v>
      </c>
    </row>
    <row r="99" spans="1:7" x14ac:dyDescent="0.25">
      <c r="A99" s="14" t="s">
        <v>68</v>
      </c>
      <c r="B99" s="14">
        <v>2.5</v>
      </c>
      <c r="C99" s="8" t="s">
        <v>329</v>
      </c>
      <c r="D99" s="13"/>
      <c r="E99" s="29">
        <v>0.09</v>
      </c>
      <c r="F99" s="23">
        <v>59000</v>
      </c>
      <c r="G99" s="24">
        <f>E99*F99</f>
        <v>5310</v>
      </c>
    </row>
    <row r="100" spans="1:7" x14ac:dyDescent="0.25">
      <c r="A100" s="14" t="s">
        <v>12</v>
      </c>
      <c r="B100" s="14">
        <v>2.8</v>
      </c>
      <c r="C100" s="8" t="s">
        <v>15</v>
      </c>
      <c r="D100" s="13"/>
      <c r="E100" s="29">
        <v>1.7999999999999999E-2</v>
      </c>
      <c r="F100" s="23">
        <v>59000</v>
      </c>
      <c r="G100" s="24">
        <f t="shared" ref="G100:G166" si="3">E100*F100</f>
        <v>1062</v>
      </c>
    </row>
    <row r="101" spans="1:7" x14ac:dyDescent="0.25">
      <c r="A101" s="14" t="s">
        <v>12</v>
      </c>
      <c r="B101" s="14">
        <v>2.8</v>
      </c>
      <c r="C101" s="8" t="s">
        <v>158</v>
      </c>
      <c r="D101" s="13"/>
      <c r="E101" s="29">
        <v>1.2999999999999999E-2</v>
      </c>
      <c r="F101" s="23">
        <v>59000</v>
      </c>
      <c r="G101" s="24">
        <f t="shared" si="3"/>
        <v>767</v>
      </c>
    </row>
    <row r="102" spans="1:7" x14ac:dyDescent="0.25">
      <c r="A102" s="14" t="s">
        <v>172</v>
      </c>
      <c r="B102" s="14">
        <v>3.2</v>
      </c>
      <c r="C102" s="8" t="s">
        <v>406</v>
      </c>
      <c r="D102" s="13"/>
      <c r="E102" s="29">
        <v>0.308</v>
      </c>
      <c r="F102" s="23">
        <v>40000</v>
      </c>
      <c r="G102" s="24">
        <f t="shared" si="3"/>
        <v>12320</v>
      </c>
    </row>
    <row r="103" spans="1:7" x14ac:dyDescent="0.25">
      <c r="A103" s="14" t="s">
        <v>172</v>
      </c>
      <c r="B103" s="14">
        <v>3.2</v>
      </c>
      <c r="C103" s="8" t="s">
        <v>266</v>
      </c>
      <c r="D103" s="13"/>
      <c r="E103" s="29">
        <v>1.4E-2</v>
      </c>
      <c r="F103" s="23">
        <v>45000</v>
      </c>
      <c r="G103" s="24">
        <f t="shared" si="3"/>
        <v>630</v>
      </c>
    </row>
    <row r="104" spans="1:7" x14ac:dyDescent="0.25">
      <c r="A104" s="14" t="s">
        <v>53</v>
      </c>
      <c r="B104" s="14">
        <v>3.2</v>
      </c>
      <c r="C104" s="6" t="s">
        <v>148</v>
      </c>
      <c r="D104" s="14"/>
      <c r="E104" s="29">
        <v>3.0000000000000027E-3</v>
      </c>
      <c r="F104" s="23">
        <v>59000</v>
      </c>
      <c r="G104" s="24">
        <f t="shared" si="3"/>
        <v>177.00000000000017</v>
      </c>
    </row>
    <row r="105" spans="1:7" x14ac:dyDescent="0.25">
      <c r="A105" s="14" t="s">
        <v>172</v>
      </c>
      <c r="B105" s="14">
        <v>3.2</v>
      </c>
      <c r="C105" s="6" t="s">
        <v>173</v>
      </c>
      <c r="D105" s="14"/>
      <c r="E105" s="29">
        <v>2.5000000000000001E-2</v>
      </c>
      <c r="F105" s="23">
        <v>59000</v>
      </c>
      <c r="G105" s="24">
        <f t="shared" si="3"/>
        <v>1475</v>
      </c>
    </row>
    <row r="106" spans="1:7" x14ac:dyDescent="0.25">
      <c r="A106" s="14" t="s">
        <v>13</v>
      </c>
      <c r="B106" s="14">
        <v>3.5</v>
      </c>
      <c r="C106" s="6" t="s">
        <v>407</v>
      </c>
      <c r="D106" s="14"/>
      <c r="E106" s="29">
        <v>2.3E-2</v>
      </c>
      <c r="F106" s="23">
        <v>40000</v>
      </c>
      <c r="G106" s="24">
        <f t="shared" si="3"/>
        <v>920</v>
      </c>
    </row>
    <row r="107" spans="1:7" x14ac:dyDescent="0.25">
      <c r="A107" s="14" t="s">
        <v>13</v>
      </c>
      <c r="B107" s="14">
        <v>3.5</v>
      </c>
      <c r="C107" s="7" t="s">
        <v>16</v>
      </c>
      <c r="D107" s="14"/>
      <c r="E107" s="29">
        <v>3.6999999999999998E-2</v>
      </c>
      <c r="F107" s="23">
        <v>50000</v>
      </c>
      <c r="G107" s="24">
        <f t="shared" si="3"/>
        <v>1850</v>
      </c>
    </row>
    <row r="108" spans="1:7" x14ac:dyDescent="0.25">
      <c r="A108" s="14" t="s">
        <v>247</v>
      </c>
      <c r="B108" s="14">
        <v>3</v>
      </c>
      <c r="C108" s="7" t="s">
        <v>330</v>
      </c>
      <c r="D108" s="14"/>
      <c r="E108" s="29">
        <v>0.61799999999999999</v>
      </c>
      <c r="F108" s="23">
        <v>59000</v>
      </c>
      <c r="G108" s="24">
        <f t="shared" si="3"/>
        <v>36462</v>
      </c>
    </row>
    <row r="109" spans="1:7" x14ac:dyDescent="0.25">
      <c r="A109" s="14">
        <v>57</v>
      </c>
      <c r="B109" s="14">
        <v>3</v>
      </c>
      <c r="C109" s="7" t="s">
        <v>220</v>
      </c>
      <c r="D109" s="14"/>
      <c r="E109" s="29">
        <v>6.4000000000000001E-2</v>
      </c>
      <c r="F109" s="23">
        <v>50000</v>
      </c>
      <c r="G109" s="24">
        <f t="shared" si="3"/>
        <v>3200</v>
      </c>
    </row>
    <row r="110" spans="1:7" x14ac:dyDescent="0.25">
      <c r="A110" s="14" t="s">
        <v>17</v>
      </c>
      <c r="B110" s="14">
        <v>3.5</v>
      </c>
      <c r="C110" s="5" t="s">
        <v>52</v>
      </c>
      <c r="D110" s="14">
        <v>20</v>
      </c>
      <c r="E110" s="29">
        <v>7.8999999999999959E-2</v>
      </c>
      <c r="F110" s="23">
        <v>59000</v>
      </c>
      <c r="G110" s="24">
        <f t="shared" si="3"/>
        <v>4660.9999999999973</v>
      </c>
    </row>
    <row r="111" spans="1:7" x14ac:dyDescent="0.25">
      <c r="A111" s="14">
        <v>89</v>
      </c>
      <c r="B111" s="14">
        <v>3</v>
      </c>
      <c r="C111" s="5" t="s">
        <v>168</v>
      </c>
      <c r="D111" s="14"/>
      <c r="E111" s="29">
        <v>7.4999999999999997E-2</v>
      </c>
      <c r="F111" s="23">
        <v>50000</v>
      </c>
      <c r="G111" s="24">
        <f t="shared" si="3"/>
        <v>3750</v>
      </c>
    </row>
    <row r="112" spans="1:7" x14ac:dyDescent="0.25">
      <c r="A112" s="14" t="s">
        <v>408</v>
      </c>
      <c r="B112" s="14">
        <v>4</v>
      </c>
      <c r="C112" s="5" t="s">
        <v>409</v>
      </c>
      <c r="D112" s="14"/>
      <c r="E112" s="29">
        <v>0.109</v>
      </c>
      <c r="F112" s="23">
        <v>45000</v>
      </c>
      <c r="G112" s="24">
        <f t="shared" si="3"/>
        <v>4905</v>
      </c>
    </row>
    <row r="113" spans="1:7" x14ac:dyDescent="0.25">
      <c r="A113" s="14">
        <v>108</v>
      </c>
      <c r="B113" s="14">
        <v>5</v>
      </c>
      <c r="C113" s="5" t="s">
        <v>174</v>
      </c>
      <c r="D113" s="14">
        <v>20</v>
      </c>
      <c r="E113" s="29">
        <v>0.14299999999999999</v>
      </c>
      <c r="F113" s="23">
        <v>50000</v>
      </c>
      <c r="G113" s="24">
        <f t="shared" si="3"/>
        <v>7149.9999999999991</v>
      </c>
    </row>
    <row r="114" spans="1:7" x14ac:dyDescent="0.25">
      <c r="A114" s="14">
        <v>114</v>
      </c>
      <c r="B114" s="14">
        <v>4</v>
      </c>
      <c r="C114" s="5" t="s">
        <v>154</v>
      </c>
      <c r="D114" s="14"/>
      <c r="E114" s="29">
        <v>0.127</v>
      </c>
      <c r="F114" s="23">
        <v>50000</v>
      </c>
      <c r="G114" s="24">
        <f t="shared" si="3"/>
        <v>6350</v>
      </c>
    </row>
    <row r="115" spans="1:7" x14ac:dyDescent="0.25">
      <c r="A115" s="14">
        <v>133</v>
      </c>
      <c r="B115" s="14">
        <v>3.5</v>
      </c>
      <c r="C115" s="5" t="s">
        <v>244</v>
      </c>
      <c r="D115" s="14"/>
      <c r="E115" s="29">
        <v>0.26</v>
      </c>
      <c r="F115" s="23">
        <v>59000</v>
      </c>
      <c r="G115" s="24">
        <f t="shared" si="3"/>
        <v>15340</v>
      </c>
    </row>
    <row r="116" spans="1:7" x14ac:dyDescent="0.25">
      <c r="A116" s="14">
        <v>159</v>
      </c>
      <c r="B116" s="14">
        <v>5</v>
      </c>
      <c r="C116" s="7" t="s">
        <v>219</v>
      </c>
      <c r="D116" s="13"/>
      <c r="E116" s="29">
        <v>0.23000000000000004</v>
      </c>
      <c r="F116" s="23">
        <v>59000</v>
      </c>
      <c r="G116" s="24">
        <f t="shared" si="3"/>
        <v>13570.000000000002</v>
      </c>
    </row>
    <row r="117" spans="1:7" x14ac:dyDescent="0.25">
      <c r="A117" s="14">
        <v>159</v>
      </c>
      <c r="B117" s="14">
        <v>8</v>
      </c>
      <c r="C117" s="7" t="s">
        <v>538</v>
      </c>
      <c r="D117" s="13" t="s">
        <v>18</v>
      </c>
      <c r="E117" s="29">
        <v>16.262999999999998</v>
      </c>
      <c r="F117" s="23">
        <v>58000</v>
      </c>
      <c r="G117" s="24">
        <f t="shared" si="3"/>
        <v>943253.99999999988</v>
      </c>
    </row>
    <row r="118" spans="1:7" x14ac:dyDescent="0.25">
      <c r="A118" s="14">
        <v>159</v>
      </c>
      <c r="B118" s="14">
        <v>8</v>
      </c>
      <c r="C118" s="7" t="s">
        <v>539</v>
      </c>
      <c r="D118" s="13" t="s">
        <v>18</v>
      </c>
      <c r="E118" s="29">
        <v>0.68499999999999961</v>
      </c>
      <c r="F118" s="23">
        <v>61000</v>
      </c>
      <c r="G118" s="24">
        <f t="shared" si="3"/>
        <v>41784.999999999978</v>
      </c>
    </row>
    <row r="119" spans="1:7" x14ac:dyDescent="0.25">
      <c r="A119" s="14">
        <v>159</v>
      </c>
      <c r="B119" s="14">
        <v>8</v>
      </c>
      <c r="C119" s="5" t="s">
        <v>177</v>
      </c>
      <c r="D119" s="14"/>
      <c r="E119" s="29">
        <v>9.8999999999999977E-2</v>
      </c>
      <c r="F119" s="23">
        <v>50000</v>
      </c>
      <c r="G119" s="24">
        <f t="shared" si="3"/>
        <v>4949.9999999999991</v>
      </c>
    </row>
    <row r="120" spans="1:7" x14ac:dyDescent="0.25">
      <c r="A120" s="14">
        <v>168</v>
      </c>
      <c r="B120" s="14">
        <v>9</v>
      </c>
      <c r="C120" s="5" t="s">
        <v>185</v>
      </c>
      <c r="D120" s="14"/>
      <c r="E120" s="29">
        <v>0.14800000000000002</v>
      </c>
      <c r="F120" s="23">
        <v>50000</v>
      </c>
      <c r="G120" s="24">
        <f t="shared" si="3"/>
        <v>7400.0000000000009</v>
      </c>
    </row>
    <row r="121" spans="1:7" x14ac:dyDescent="0.25">
      <c r="A121" s="14">
        <v>219</v>
      </c>
      <c r="B121" s="14">
        <v>6</v>
      </c>
      <c r="C121" s="6" t="s">
        <v>371</v>
      </c>
      <c r="D121" s="13">
        <v>20</v>
      </c>
      <c r="E121" s="29">
        <v>0.56999999999999995</v>
      </c>
      <c r="F121" s="23">
        <v>59000</v>
      </c>
      <c r="G121" s="24">
        <f t="shared" si="3"/>
        <v>33630</v>
      </c>
    </row>
    <row r="122" spans="1:7" x14ac:dyDescent="0.25">
      <c r="A122" s="14">
        <v>219</v>
      </c>
      <c r="B122" s="14">
        <v>6</v>
      </c>
      <c r="C122" s="6" t="s">
        <v>200</v>
      </c>
      <c r="D122" s="13" t="s">
        <v>18</v>
      </c>
      <c r="E122" s="29">
        <v>0.5519999999999996</v>
      </c>
      <c r="F122" s="23">
        <v>59000</v>
      </c>
      <c r="G122" s="24">
        <f t="shared" si="3"/>
        <v>32567.999999999978</v>
      </c>
    </row>
    <row r="123" spans="1:7" x14ac:dyDescent="0.25">
      <c r="A123" s="14">
        <v>219</v>
      </c>
      <c r="B123" s="14">
        <v>7</v>
      </c>
      <c r="C123" s="6" t="s">
        <v>257</v>
      </c>
      <c r="D123" s="13" t="s">
        <v>18</v>
      </c>
      <c r="E123" s="29">
        <v>0.28399999999999997</v>
      </c>
      <c r="F123" s="23">
        <v>60000</v>
      </c>
      <c r="G123" s="24">
        <f t="shared" si="3"/>
        <v>17040</v>
      </c>
    </row>
    <row r="124" spans="1:7" x14ac:dyDescent="0.25">
      <c r="A124" s="14">
        <v>219</v>
      </c>
      <c r="B124" s="14">
        <v>8</v>
      </c>
      <c r="C124" s="6" t="s">
        <v>369</v>
      </c>
      <c r="D124" s="13">
        <v>20</v>
      </c>
      <c r="E124" s="29">
        <v>11.032999999999999</v>
      </c>
      <c r="F124" s="23">
        <v>65000</v>
      </c>
      <c r="G124" s="24">
        <f t="shared" si="3"/>
        <v>717145</v>
      </c>
    </row>
    <row r="125" spans="1:7" x14ac:dyDescent="0.25">
      <c r="A125" s="14">
        <v>273</v>
      </c>
      <c r="B125" s="14">
        <v>10</v>
      </c>
      <c r="C125" s="6" t="s">
        <v>54</v>
      </c>
      <c r="D125" s="13">
        <v>20</v>
      </c>
      <c r="E125" s="29">
        <v>0.58399999999999996</v>
      </c>
      <c r="F125" s="23">
        <v>68000</v>
      </c>
      <c r="G125" s="24">
        <f t="shared" si="3"/>
        <v>39712</v>
      </c>
    </row>
    <row r="126" spans="1:7" x14ac:dyDescent="0.25">
      <c r="A126" s="14">
        <v>325</v>
      </c>
      <c r="B126" s="14">
        <v>7</v>
      </c>
      <c r="C126" s="6" t="s">
        <v>197</v>
      </c>
      <c r="D126" s="14">
        <v>20</v>
      </c>
      <c r="E126" s="29">
        <v>0.63499999999999979</v>
      </c>
      <c r="F126" s="23">
        <v>71000</v>
      </c>
      <c r="G126" s="24">
        <f t="shared" si="3"/>
        <v>45084.999999999985</v>
      </c>
    </row>
    <row r="127" spans="1:7" x14ac:dyDescent="0.25">
      <c r="A127" s="14">
        <v>325</v>
      </c>
      <c r="B127" s="14">
        <v>8</v>
      </c>
      <c r="C127" s="6" t="s">
        <v>175</v>
      </c>
      <c r="D127" s="13">
        <v>20</v>
      </c>
      <c r="E127" s="29">
        <v>0.70099999999999996</v>
      </c>
      <c r="F127" s="23">
        <v>71000</v>
      </c>
      <c r="G127" s="24">
        <f t="shared" si="3"/>
        <v>49771</v>
      </c>
    </row>
    <row r="128" spans="1:7" x14ac:dyDescent="0.25">
      <c r="A128" s="14">
        <v>325</v>
      </c>
      <c r="B128" s="14">
        <v>8</v>
      </c>
      <c r="C128" s="6" t="s">
        <v>351</v>
      </c>
      <c r="D128" s="13" t="s">
        <v>18</v>
      </c>
      <c r="E128" s="29">
        <v>1.448000000000004</v>
      </c>
      <c r="F128" s="23">
        <v>77000</v>
      </c>
      <c r="G128" s="24">
        <f t="shared" si="3"/>
        <v>111496.00000000031</v>
      </c>
    </row>
    <row r="129" spans="1:7" x14ac:dyDescent="0.25">
      <c r="A129" s="14">
        <v>325</v>
      </c>
      <c r="B129" s="14">
        <v>8</v>
      </c>
      <c r="C129" s="6" t="s">
        <v>205</v>
      </c>
      <c r="D129" s="13" t="s">
        <v>18</v>
      </c>
      <c r="E129" s="29">
        <v>2.6209999999999996</v>
      </c>
      <c r="F129" s="23">
        <v>68000</v>
      </c>
      <c r="G129" s="24">
        <f t="shared" si="3"/>
        <v>178227.99999999997</v>
      </c>
    </row>
    <row r="130" spans="1:7" x14ac:dyDescent="0.25">
      <c r="A130" s="14">
        <v>325</v>
      </c>
      <c r="B130" s="14">
        <v>8</v>
      </c>
      <c r="C130" s="6" t="s">
        <v>55</v>
      </c>
      <c r="D130" s="14">
        <v>20</v>
      </c>
      <c r="E130" s="29">
        <v>1.1100000000000001</v>
      </c>
      <c r="F130" s="23">
        <v>68000</v>
      </c>
      <c r="G130" s="24">
        <f t="shared" si="3"/>
        <v>75480</v>
      </c>
    </row>
    <row r="131" spans="1:7" x14ac:dyDescent="0.25">
      <c r="A131" s="14">
        <v>325</v>
      </c>
      <c r="B131" s="14">
        <v>8</v>
      </c>
      <c r="C131" s="6" t="s">
        <v>302</v>
      </c>
      <c r="D131" s="14"/>
      <c r="E131" s="29">
        <v>0.40199999999999997</v>
      </c>
      <c r="F131" s="23">
        <v>68000</v>
      </c>
      <c r="G131" s="24">
        <f t="shared" si="3"/>
        <v>27335.999999999996</v>
      </c>
    </row>
    <row r="132" spans="1:7" x14ac:dyDescent="0.25">
      <c r="A132" s="14">
        <v>325</v>
      </c>
      <c r="B132" s="14">
        <v>8</v>
      </c>
      <c r="C132" s="6" t="s">
        <v>258</v>
      </c>
      <c r="D132" s="14" t="s">
        <v>18</v>
      </c>
      <c r="E132" s="29">
        <v>0.72799999999999998</v>
      </c>
      <c r="F132" s="23">
        <v>70000</v>
      </c>
      <c r="G132" s="24">
        <f t="shared" si="3"/>
        <v>50960</v>
      </c>
    </row>
    <row r="133" spans="1:7" x14ac:dyDescent="0.25">
      <c r="A133" s="14">
        <v>325</v>
      </c>
      <c r="B133" s="14">
        <v>8</v>
      </c>
      <c r="C133" s="6" t="s">
        <v>434</v>
      </c>
      <c r="D133" s="14" t="s">
        <v>18</v>
      </c>
      <c r="E133" s="29">
        <v>0.05</v>
      </c>
      <c r="F133" s="23">
        <v>71000</v>
      </c>
      <c r="G133" s="24">
        <f t="shared" si="3"/>
        <v>3550</v>
      </c>
    </row>
    <row r="134" spans="1:7" x14ac:dyDescent="0.25">
      <c r="A134" s="14">
        <v>325</v>
      </c>
      <c r="B134" s="14">
        <v>9</v>
      </c>
      <c r="C134" s="6" t="s">
        <v>384</v>
      </c>
      <c r="D134" s="14" t="s">
        <v>18</v>
      </c>
      <c r="E134" s="29">
        <v>5.7000000000000384E-2</v>
      </c>
      <c r="F134" s="23">
        <v>71000</v>
      </c>
      <c r="G134" s="24">
        <f>E134*F134</f>
        <v>4047.0000000000273</v>
      </c>
    </row>
    <row r="135" spans="1:7" x14ac:dyDescent="0.25">
      <c r="A135" s="14">
        <v>325</v>
      </c>
      <c r="B135" s="14">
        <v>9</v>
      </c>
      <c r="C135" s="6" t="s">
        <v>56</v>
      </c>
      <c r="D135" s="14" t="s">
        <v>18</v>
      </c>
      <c r="E135" s="29">
        <v>1.1990000000000001</v>
      </c>
      <c r="F135" s="23">
        <v>68000</v>
      </c>
      <c r="G135" s="24">
        <f t="shared" si="3"/>
        <v>81532</v>
      </c>
    </row>
    <row r="136" spans="1:7" x14ac:dyDescent="0.25">
      <c r="A136" s="14">
        <v>377</v>
      </c>
      <c r="B136" s="14">
        <v>7</v>
      </c>
      <c r="C136" s="6" t="s">
        <v>259</v>
      </c>
      <c r="D136" s="14">
        <v>20</v>
      </c>
      <c r="E136" s="29">
        <v>0.51100000000000001</v>
      </c>
      <c r="F136" s="23">
        <v>70000</v>
      </c>
      <c r="G136" s="24">
        <f t="shared" si="3"/>
        <v>35770</v>
      </c>
    </row>
    <row r="137" spans="1:7" x14ac:dyDescent="0.25">
      <c r="A137" s="14">
        <v>426</v>
      </c>
      <c r="B137" s="14">
        <v>7</v>
      </c>
      <c r="C137" s="6" t="s">
        <v>350</v>
      </c>
      <c r="D137" s="14">
        <v>20</v>
      </c>
      <c r="E137" s="29">
        <v>2.7659999999999982</v>
      </c>
      <c r="F137" s="23">
        <v>71000</v>
      </c>
      <c r="G137" s="24">
        <f t="shared" si="3"/>
        <v>196385.99999999988</v>
      </c>
    </row>
    <row r="138" spans="1:7" x14ac:dyDescent="0.25">
      <c r="A138" s="14">
        <v>426</v>
      </c>
      <c r="B138" s="14">
        <v>8</v>
      </c>
      <c r="C138" s="6" t="s">
        <v>519</v>
      </c>
      <c r="D138" s="14" t="s">
        <v>18</v>
      </c>
      <c r="E138" s="29">
        <v>8.7449999999999992</v>
      </c>
      <c r="F138" s="23">
        <v>71000</v>
      </c>
      <c r="G138" s="24">
        <v>620895</v>
      </c>
    </row>
    <row r="139" spans="1:7" x14ac:dyDescent="0.25">
      <c r="A139" s="14">
        <v>426</v>
      </c>
      <c r="B139" s="14">
        <v>8</v>
      </c>
      <c r="C139" s="6" t="s">
        <v>520</v>
      </c>
      <c r="D139" s="14" t="s">
        <v>18</v>
      </c>
      <c r="E139" s="29">
        <v>7.7279999999999998</v>
      </c>
      <c r="F139" s="23">
        <v>79000</v>
      </c>
      <c r="G139" s="24">
        <v>610512</v>
      </c>
    </row>
    <row r="140" spans="1:7" x14ac:dyDescent="0.25">
      <c r="A140" s="14">
        <v>426</v>
      </c>
      <c r="B140" s="14">
        <v>8</v>
      </c>
      <c r="C140" s="6" t="s">
        <v>515</v>
      </c>
      <c r="D140" s="14"/>
      <c r="E140" s="29">
        <v>3.9119999999999999</v>
      </c>
      <c r="F140" s="23">
        <v>71000</v>
      </c>
      <c r="G140" s="24">
        <f t="shared" si="3"/>
        <v>277752</v>
      </c>
    </row>
    <row r="141" spans="1:7" x14ac:dyDescent="0.25">
      <c r="A141" s="14">
        <v>426</v>
      </c>
      <c r="B141" s="14">
        <v>8</v>
      </c>
      <c r="C141" s="6" t="s">
        <v>508</v>
      </c>
      <c r="D141" s="14"/>
      <c r="E141" s="29">
        <v>1.9530000000000001</v>
      </c>
      <c r="F141" s="23">
        <v>71000</v>
      </c>
      <c r="G141" s="24">
        <f t="shared" si="3"/>
        <v>138663</v>
      </c>
    </row>
    <row r="142" spans="1:7" x14ac:dyDescent="0.25">
      <c r="A142" s="14">
        <v>426</v>
      </c>
      <c r="B142" s="14">
        <v>9</v>
      </c>
      <c r="C142" s="6" t="s">
        <v>509</v>
      </c>
      <c r="D142" s="14"/>
      <c r="E142" s="29">
        <v>1.0900000000000001</v>
      </c>
      <c r="F142" s="23">
        <v>71000</v>
      </c>
      <c r="G142" s="24">
        <f t="shared" si="3"/>
        <v>77390</v>
      </c>
    </row>
    <row r="143" spans="1:7" x14ac:dyDescent="0.25">
      <c r="A143" s="14">
        <v>426</v>
      </c>
      <c r="B143" s="14">
        <v>10</v>
      </c>
      <c r="C143" s="6" t="s">
        <v>516</v>
      </c>
      <c r="D143" s="14"/>
      <c r="E143" s="29">
        <v>4.8630000000000004</v>
      </c>
      <c r="F143" s="23">
        <v>71000</v>
      </c>
      <c r="G143" s="24">
        <f t="shared" si="3"/>
        <v>345273.00000000006</v>
      </c>
    </row>
    <row r="144" spans="1:7" x14ac:dyDescent="0.25">
      <c r="A144" s="14">
        <v>426</v>
      </c>
      <c r="B144" s="14">
        <v>10</v>
      </c>
      <c r="C144" s="6" t="s">
        <v>323</v>
      </c>
      <c r="D144" s="14" t="s">
        <v>22</v>
      </c>
      <c r="E144" s="29">
        <v>1.1950000000000001</v>
      </c>
      <c r="F144" s="23">
        <v>72000</v>
      </c>
      <c r="G144" s="24">
        <f t="shared" si="3"/>
        <v>86040</v>
      </c>
    </row>
    <row r="145" spans="1:7" x14ac:dyDescent="0.25">
      <c r="A145" s="14">
        <v>530</v>
      </c>
      <c r="B145" s="14">
        <v>7</v>
      </c>
      <c r="C145" s="6" t="s">
        <v>426</v>
      </c>
      <c r="D145" s="14">
        <v>20</v>
      </c>
      <c r="E145" s="29">
        <v>1.07</v>
      </c>
      <c r="F145" s="23">
        <v>75000</v>
      </c>
      <c r="G145" s="24">
        <f t="shared" si="3"/>
        <v>80250</v>
      </c>
    </row>
    <row r="146" spans="1:7" x14ac:dyDescent="0.25">
      <c r="A146" s="14">
        <v>530</v>
      </c>
      <c r="B146" s="14">
        <v>8</v>
      </c>
      <c r="C146" s="6" t="s">
        <v>209</v>
      </c>
      <c r="D146" s="14" t="s">
        <v>210</v>
      </c>
      <c r="E146" s="29">
        <v>4.9240000000000004</v>
      </c>
      <c r="F146" s="23">
        <v>95000</v>
      </c>
      <c r="G146" s="24">
        <f t="shared" si="3"/>
        <v>467780.00000000006</v>
      </c>
    </row>
    <row r="147" spans="1:7" x14ac:dyDescent="0.25">
      <c r="A147" s="14">
        <v>530</v>
      </c>
      <c r="B147" s="14">
        <v>8</v>
      </c>
      <c r="C147" s="6" t="s">
        <v>342</v>
      </c>
      <c r="D147" s="14"/>
      <c r="E147" s="29">
        <v>1.2330000000000001</v>
      </c>
      <c r="F147" s="23">
        <v>83000</v>
      </c>
      <c r="G147" s="24">
        <f t="shared" si="3"/>
        <v>102339.00000000001</v>
      </c>
    </row>
    <row r="148" spans="1:7" x14ac:dyDescent="0.25">
      <c r="A148" s="14">
        <v>530</v>
      </c>
      <c r="B148" s="14">
        <v>8</v>
      </c>
      <c r="C148" s="6" t="s">
        <v>343</v>
      </c>
      <c r="D148" s="14" t="s">
        <v>19</v>
      </c>
      <c r="E148" s="29">
        <v>0.73099999999999998</v>
      </c>
      <c r="F148" s="23">
        <v>75000</v>
      </c>
      <c r="G148" s="24">
        <f t="shared" si="3"/>
        <v>54825</v>
      </c>
    </row>
    <row r="149" spans="1:7" x14ac:dyDescent="0.25">
      <c r="A149" s="14">
        <v>530</v>
      </c>
      <c r="B149" s="14">
        <v>9</v>
      </c>
      <c r="C149" s="6" t="s">
        <v>521</v>
      </c>
      <c r="D149" s="14" t="s">
        <v>18</v>
      </c>
      <c r="E149" s="29">
        <v>1.323</v>
      </c>
      <c r="F149" s="23">
        <v>79000</v>
      </c>
      <c r="G149" s="24">
        <v>104517</v>
      </c>
    </row>
    <row r="150" spans="1:7" x14ac:dyDescent="0.25">
      <c r="A150" s="14">
        <v>530</v>
      </c>
      <c r="B150" s="14">
        <v>9</v>
      </c>
      <c r="C150" s="6" t="s">
        <v>427</v>
      </c>
      <c r="D150" s="14"/>
      <c r="E150" s="29">
        <v>1.349</v>
      </c>
      <c r="F150" s="23">
        <v>85000</v>
      </c>
      <c r="G150" s="24">
        <f t="shared" si="3"/>
        <v>114665</v>
      </c>
    </row>
    <row r="151" spans="1:7" x14ac:dyDescent="0.25">
      <c r="A151" s="14">
        <v>530</v>
      </c>
      <c r="B151" s="14">
        <v>10</v>
      </c>
      <c r="C151" s="6" t="s">
        <v>299</v>
      </c>
      <c r="D151" s="14"/>
      <c r="E151" s="29">
        <v>0.89300000000000002</v>
      </c>
      <c r="F151" s="23">
        <v>60000</v>
      </c>
      <c r="G151" s="24">
        <f t="shared" si="3"/>
        <v>53580</v>
      </c>
    </row>
    <row r="152" spans="1:7" x14ac:dyDescent="0.25">
      <c r="A152" s="14">
        <v>530</v>
      </c>
      <c r="B152" s="14">
        <v>10</v>
      </c>
      <c r="C152" s="6" t="s">
        <v>276</v>
      </c>
      <c r="D152" s="14" t="s">
        <v>232</v>
      </c>
      <c r="E152" s="29">
        <v>41.082999999999998</v>
      </c>
      <c r="F152" s="23">
        <v>86000</v>
      </c>
      <c r="G152" s="24">
        <f t="shared" si="3"/>
        <v>3533138</v>
      </c>
    </row>
    <row r="153" spans="1:7" x14ac:dyDescent="0.25">
      <c r="A153" s="14">
        <v>530</v>
      </c>
      <c r="B153" s="14">
        <v>10</v>
      </c>
      <c r="C153" s="6" t="s">
        <v>212</v>
      </c>
      <c r="D153" s="43" t="s">
        <v>210</v>
      </c>
      <c r="E153" s="29">
        <v>1.5349999999999999</v>
      </c>
      <c r="F153" s="23">
        <v>95000</v>
      </c>
      <c r="G153" s="24">
        <f t="shared" si="3"/>
        <v>145825</v>
      </c>
    </row>
    <row r="154" spans="1:7" x14ac:dyDescent="0.25">
      <c r="A154" s="14">
        <v>530</v>
      </c>
      <c r="B154" s="14">
        <v>10</v>
      </c>
      <c r="C154" s="7" t="s">
        <v>211</v>
      </c>
      <c r="D154" s="13"/>
      <c r="E154" s="29">
        <v>1.292</v>
      </c>
      <c r="F154" s="23">
        <v>85000</v>
      </c>
      <c r="G154" s="24">
        <f t="shared" si="3"/>
        <v>109820</v>
      </c>
    </row>
    <row r="155" spans="1:7" x14ac:dyDescent="0.25">
      <c r="A155" s="14">
        <v>530</v>
      </c>
      <c r="B155" s="14">
        <v>12</v>
      </c>
      <c r="C155" s="6" t="s">
        <v>260</v>
      </c>
      <c r="D155" s="14" t="s">
        <v>18</v>
      </c>
      <c r="E155" s="29">
        <v>10.183</v>
      </c>
      <c r="F155" s="23">
        <v>90000</v>
      </c>
      <c r="G155" s="24">
        <f>E155*F155</f>
        <v>916470</v>
      </c>
    </row>
    <row r="156" spans="1:7" x14ac:dyDescent="0.25">
      <c r="A156" s="14">
        <v>530</v>
      </c>
      <c r="B156" s="14">
        <v>12</v>
      </c>
      <c r="C156" s="7" t="s">
        <v>178</v>
      </c>
      <c r="D156" s="13"/>
      <c r="E156" s="29">
        <v>40</v>
      </c>
      <c r="F156" s="23">
        <v>102000</v>
      </c>
      <c r="G156" s="24">
        <f t="shared" si="3"/>
        <v>4080000</v>
      </c>
    </row>
    <row r="157" spans="1:7" x14ac:dyDescent="0.25">
      <c r="A157" s="14">
        <v>630</v>
      </c>
      <c r="B157" s="14">
        <v>9</v>
      </c>
      <c r="C157" s="6" t="s">
        <v>418</v>
      </c>
      <c r="D157" s="13">
        <v>20</v>
      </c>
      <c r="E157" s="29">
        <v>1.1879999999999999</v>
      </c>
      <c r="F157" s="23">
        <v>83000</v>
      </c>
      <c r="G157" s="24">
        <f t="shared" si="3"/>
        <v>98604</v>
      </c>
    </row>
    <row r="158" spans="1:7" x14ac:dyDescent="0.25">
      <c r="A158" s="58">
        <v>630</v>
      </c>
      <c r="B158" s="58">
        <v>10</v>
      </c>
      <c r="C158" s="59" t="s">
        <v>522</v>
      </c>
      <c r="D158" s="60" t="s">
        <v>18</v>
      </c>
      <c r="E158" s="61">
        <v>1.8540000000000001</v>
      </c>
      <c r="F158" s="62">
        <v>84000</v>
      </c>
      <c r="G158" s="63">
        <f>F158*E158</f>
        <v>155736</v>
      </c>
    </row>
    <row r="159" spans="1:7" x14ac:dyDescent="0.25">
      <c r="A159" s="14">
        <v>630</v>
      </c>
      <c r="B159" s="14">
        <v>10</v>
      </c>
      <c r="C159" s="6" t="s">
        <v>304</v>
      </c>
      <c r="D159" s="13"/>
      <c r="E159" s="29">
        <v>3.7069999999999999</v>
      </c>
      <c r="F159" s="23">
        <v>89000</v>
      </c>
      <c r="G159" s="24">
        <f t="shared" si="3"/>
        <v>329923</v>
      </c>
    </row>
    <row r="160" spans="1:7" x14ac:dyDescent="0.25">
      <c r="A160" s="14">
        <v>630</v>
      </c>
      <c r="B160" s="14">
        <v>10</v>
      </c>
      <c r="C160" s="6" t="s">
        <v>47</v>
      </c>
      <c r="D160" s="13"/>
      <c r="E160" s="29">
        <v>0.27500000000000002</v>
      </c>
      <c r="F160" s="23">
        <v>80000</v>
      </c>
      <c r="G160" s="24">
        <f t="shared" si="3"/>
        <v>22000</v>
      </c>
    </row>
    <row r="161" spans="1:7" x14ac:dyDescent="0.25">
      <c r="A161" s="14">
        <v>630</v>
      </c>
      <c r="B161" s="14">
        <v>12</v>
      </c>
      <c r="C161" s="6" t="s">
        <v>523</v>
      </c>
      <c r="D161" s="13" t="s">
        <v>524</v>
      </c>
      <c r="E161" s="29">
        <v>2.1800000000000002</v>
      </c>
      <c r="F161" s="23">
        <v>84000</v>
      </c>
      <c r="G161" s="24">
        <v>183120</v>
      </c>
    </row>
    <row r="162" spans="1:7" x14ac:dyDescent="0.25">
      <c r="A162" s="14">
        <v>711</v>
      </c>
      <c r="B162" s="14">
        <v>12.7</v>
      </c>
      <c r="C162" s="6" t="s">
        <v>71</v>
      </c>
      <c r="D162" s="13">
        <v>20</v>
      </c>
      <c r="E162" s="29">
        <v>5.2969999999999997</v>
      </c>
      <c r="F162" s="23">
        <v>85000</v>
      </c>
      <c r="G162" s="24">
        <f t="shared" si="3"/>
        <v>450245</v>
      </c>
    </row>
    <row r="163" spans="1:7" x14ac:dyDescent="0.25">
      <c r="A163" s="14">
        <v>720</v>
      </c>
      <c r="B163" s="14">
        <v>8</v>
      </c>
      <c r="C163" s="6" t="s">
        <v>265</v>
      </c>
      <c r="D163" s="13" t="s">
        <v>19</v>
      </c>
      <c r="E163" s="29">
        <v>0.40200000000000014</v>
      </c>
      <c r="F163" s="23">
        <v>85000</v>
      </c>
      <c r="G163" s="24">
        <f t="shared" si="3"/>
        <v>34170.000000000015</v>
      </c>
    </row>
    <row r="164" spans="1:7" x14ac:dyDescent="0.25">
      <c r="A164" s="14">
        <v>720</v>
      </c>
      <c r="B164" s="14">
        <v>9</v>
      </c>
      <c r="C164" s="6" t="s">
        <v>340</v>
      </c>
      <c r="D164" s="14"/>
      <c r="E164" s="29">
        <v>5.0090000000000003</v>
      </c>
      <c r="F164" s="23">
        <v>73000</v>
      </c>
      <c r="G164" s="24">
        <f t="shared" si="3"/>
        <v>365657</v>
      </c>
    </row>
    <row r="165" spans="1:7" x14ac:dyDescent="0.25">
      <c r="A165" s="14">
        <v>720</v>
      </c>
      <c r="B165" s="14">
        <v>10</v>
      </c>
      <c r="C165" s="5" t="s">
        <v>357</v>
      </c>
      <c r="D165" s="14" t="s">
        <v>18</v>
      </c>
      <c r="E165" s="29">
        <v>1.9630000000000001</v>
      </c>
      <c r="F165" s="23">
        <v>75000</v>
      </c>
      <c r="G165" s="24">
        <f t="shared" si="3"/>
        <v>147225</v>
      </c>
    </row>
    <row r="166" spans="1:7" x14ac:dyDescent="0.25">
      <c r="A166" s="14">
        <v>720</v>
      </c>
      <c r="B166" s="14">
        <v>10</v>
      </c>
      <c r="C166" s="5" t="s">
        <v>541</v>
      </c>
      <c r="D166" s="14" t="s">
        <v>18</v>
      </c>
      <c r="E166" s="29">
        <v>3.5569999999999999</v>
      </c>
      <c r="F166" s="23">
        <v>83000</v>
      </c>
      <c r="G166" s="24">
        <f t="shared" si="3"/>
        <v>295231</v>
      </c>
    </row>
    <row r="167" spans="1:7" x14ac:dyDescent="0.25">
      <c r="A167" s="14">
        <v>720</v>
      </c>
      <c r="B167" s="14">
        <v>12</v>
      </c>
      <c r="C167" s="5" t="s">
        <v>531</v>
      </c>
      <c r="D167" s="14"/>
      <c r="E167" s="29">
        <v>32.383000000000003</v>
      </c>
      <c r="F167" s="23">
        <v>54000</v>
      </c>
      <c r="G167" s="24">
        <f t="shared" ref="G167:G184" si="4">E167*F167</f>
        <v>1748682.0000000002</v>
      </c>
    </row>
    <row r="168" spans="1:7" x14ac:dyDescent="0.25">
      <c r="A168" s="14">
        <v>820</v>
      </c>
      <c r="B168" s="14">
        <v>9</v>
      </c>
      <c r="C168" s="6" t="s">
        <v>452</v>
      </c>
      <c r="D168" s="14" t="s">
        <v>18</v>
      </c>
      <c r="E168" s="29">
        <v>6.6920000000000002</v>
      </c>
      <c r="F168" s="23">
        <v>75000</v>
      </c>
      <c r="G168" s="24">
        <f t="shared" si="4"/>
        <v>501900</v>
      </c>
    </row>
    <row r="169" spans="1:7" x14ac:dyDescent="0.25">
      <c r="A169" s="14">
        <v>820</v>
      </c>
      <c r="B169" s="14">
        <v>9</v>
      </c>
      <c r="C169" s="6" t="s">
        <v>267</v>
      </c>
      <c r="D169" s="14"/>
      <c r="E169" s="29">
        <v>1.093</v>
      </c>
      <c r="F169" s="23">
        <v>75000</v>
      </c>
      <c r="G169" s="24">
        <f t="shared" si="4"/>
        <v>81975</v>
      </c>
    </row>
    <row r="170" spans="1:7" x14ac:dyDescent="0.25">
      <c r="A170" s="14">
        <v>820</v>
      </c>
      <c r="B170" s="14">
        <v>10</v>
      </c>
      <c r="C170" s="6" t="s">
        <v>525</v>
      </c>
      <c r="D170" s="14" t="s">
        <v>18</v>
      </c>
      <c r="E170" s="29">
        <v>2.3969999999999998</v>
      </c>
      <c r="F170" s="23">
        <v>85000</v>
      </c>
      <c r="G170" s="24">
        <v>203744.99999999997</v>
      </c>
    </row>
    <row r="171" spans="1:7" x14ac:dyDescent="0.25">
      <c r="A171" s="14">
        <v>820</v>
      </c>
      <c r="B171" s="15">
        <v>10</v>
      </c>
      <c r="C171" s="5" t="s">
        <v>339</v>
      </c>
      <c r="D171" s="14"/>
      <c r="E171" s="29">
        <v>0.99400000000000011</v>
      </c>
      <c r="F171" s="23">
        <v>75000</v>
      </c>
      <c r="G171" s="24">
        <f t="shared" si="4"/>
        <v>74550.000000000015</v>
      </c>
    </row>
    <row r="172" spans="1:7" x14ac:dyDescent="0.25">
      <c r="A172" s="14">
        <v>820</v>
      </c>
      <c r="B172" s="15">
        <v>10</v>
      </c>
      <c r="C172" s="5" t="s">
        <v>300</v>
      </c>
      <c r="D172" s="14"/>
      <c r="E172" s="29">
        <v>0.77</v>
      </c>
      <c r="F172" s="23">
        <v>60000</v>
      </c>
      <c r="G172" s="24">
        <f>E172*F172</f>
        <v>46200</v>
      </c>
    </row>
    <row r="173" spans="1:7" x14ac:dyDescent="0.25">
      <c r="A173" s="14">
        <v>820</v>
      </c>
      <c r="B173" s="15">
        <v>10</v>
      </c>
      <c r="C173" s="5" t="s">
        <v>264</v>
      </c>
      <c r="D173" s="14"/>
      <c r="E173" s="29">
        <v>0.22</v>
      </c>
      <c r="F173" s="23">
        <v>80000</v>
      </c>
      <c r="G173" s="24">
        <f>E173*F173</f>
        <v>17600</v>
      </c>
    </row>
    <row r="174" spans="1:7" x14ac:dyDescent="0.25">
      <c r="A174" s="14">
        <v>820</v>
      </c>
      <c r="B174" s="15">
        <v>12</v>
      </c>
      <c r="C174" s="5" t="s">
        <v>546</v>
      </c>
      <c r="D174" s="14" t="s">
        <v>18</v>
      </c>
      <c r="E174" s="29">
        <v>5.7960000000000003</v>
      </c>
      <c r="F174" s="23">
        <v>85000</v>
      </c>
      <c r="G174" s="24">
        <v>492660</v>
      </c>
    </row>
    <row r="175" spans="1:7" x14ac:dyDescent="0.25">
      <c r="A175" s="14">
        <v>920</v>
      </c>
      <c r="B175" s="14">
        <v>10</v>
      </c>
      <c r="C175" s="6" t="s">
        <v>460</v>
      </c>
      <c r="D175" s="14"/>
      <c r="E175" s="29">
        <v>5.3490000000000002</v>
      </c>
      <c r="F175" s="23">
        <v>85000</v>
      </c>
      <c r="G175" s="24">
        <f>E175*F175</f>
        <v>454665</v>
      </c>
    </row>
    <row r="176" spans="1:7" x14ac:dyDescent="0.25">
      <c r="A176" s="14">
        <v>1020</v>
      </c>
      <c r="B176" s="14">
        <v>10</v>
      </c>
      <c r="C176" s="6" t="s">
        <v>338</v>
      </c>
      <c r="D176" s="14" t="s">
        <v>18</v>
      </c>
      <c r="E176" s="29">
        <v>1.0360000000000014</v>
      </c>
      <c r="F176" s="23">
        <v>90000</v>
      </c>
      <c r="G176" s="24">
        <f t="shared" si="4"/>
        <v>93240.000000000116</v>
      </c>
    </row>
    <row r="177" spans="1:7" x14ac:dyDescent="0.25">
      <c r="A177" s="14">
        <v>1020</v>
      </c>
      <c r="B177" s="14">
        <v>11</v>
      </c>
      <c r="C177" s="6" t="s">
        <v>240</v>
      </c>
      <c r="D177" s="14" t="s">
        <v>18</v>
      </c>
      <c r="E177" s="29">
        <v>3.2429999999999994</v>
      </c>
      <c r="F177" s="23">
        <v>90000</v>
      </c>
      <c r="G177" s="24">
        <f t="shared" si="4"/>
        <v>291869.99999999994</v>
      </c>
    </row>
    <row r="178" spans="1:7" x14ac:dyDescent="0.25">
      <c r="A178" s="14">
        <v>1020</v>
      </c>
      <c r="B178" s="14">
        <v>11</v>
      </c>
      <c r="C178" s="6" t="s">
        <v>72</v>
      </c>
      <c r="D178" s="14"/>
      <c r="E178" s="29">
        <v>2.6240000000000001</v>
      </c>
      <c r="F178" s="23">
        <v>70000</v>
      </c>
      <c r="G178" s="24">
        <f t="shared" si="4"/>
        <v>183680</v>
      </c>
    </row>
    <row r="179" spans="1:7" x14ac:dyDescent="0.25">
      <c r="A179" s="14">
        <v>1020</v>
      </c>
      <c r="B179" s="14">
        <v>12</v>
      </c>
      <c r="C179" s="6" t="s">
        <v>345</v>
      </c>
      <c r="D179" s="14"/>
      <c r="E179" s="29">
        <v>135.53800000000001</v>
      </c>
      <c r="F179" s="23">
        <v>90000</v>
      </c>
      <c r="G179" s="24">
        <f t="shared" si="4"/>
        <v>12198420.000000002</v>
      </c>
    </row>
    <row r="180" spans="1:7" x14ac:dyDescent="0.25">
      <c r="A180" s="14">
        <v>1020</v>
      </c>
      <c r="B180" s="14">
        <v>12</v>
      </c>
      <c r="C180" s="6" t="s">
        <v>344</v>
      </c>
      <c r="D180" s="14" t="s">
        <v>18</v>
      </c>
      <c r="E180" s="29">
        <v>3.4220000000000006</v>
      </c>
      <c r="F180" s="23">
        <v>90000</v>
      </c>
      <c r="G180" s="24">
        <f t="shared" si="4"/>
        <v>307980.00000000006</v>
      </c>
    </row>
    <row r="181" spans="1:7" x14ac:dyDescent="0.25">
      <c r="A181" s="14">
        <v>1020</v>
      </c>
      <c r="B181" s="14">
        <v>19</v>
      </c>
      <c r="C181" s="6" t="s">
        <v>540</v>
      </c>
      <c r="D181" s="14" t="s">
        <v>70</v>
      </c>
      <c r="E181" s="29">
        <v>5.8520000000000003</v>
      </c>
      <c r="F181" s="23">
        <v>95000</v>
      </c>
      <c r="G181" s="24">
        <f t="shared" si="4"/>
        <v>555940</v>
      </c>
    </row>
    <row r="182" spans="1:7" x14ac:dyDescent="0.25">
      <c r="A182" s="14">
        <v>1220</v>
      </c>
      <c r="B182" s="14">
        <v>12</v>
      </c>
      <c r="C182" s="6" t="s">
        <v>182</v>
      </c>
      <c r="D182" s="14" t="s">
        <v>19</v>
      </c>
      <c r="E182" s="29">
        <v>6.181</v>
      </c>
      <c r="F182" s="23">
        <v>69000</v>
      </c>
      <c r="G182" s="24">
        <f t="shared" si="4"/>
        <v>426489</v>
      </c>
    </row>
    <row r="183" spans="1:7" x14ac:dyDescent="0.25">
      <c r="A183" s="14">
        <v>1220</v>
      </c>
      <c r="B183" s="14">
        <v>16</v>
      </c>
      <c r="C183" s="6" t="s">
        <v>272</v>
      </c>
      <c r="D183" s="14"/>
      <c r="E183" s="29">
        <v>3.8239999999999998</v>
      </c>
      <c r="F183" s="23">
        <v>79000</v>
      </c>
      <c r="G183" s="24">
        <f t="shared" si="4"/>
        <v>302096</v>
      </c>
    </row>
    <row r="184" spans="1:7" x14ac:dyDescent="0.25">
      <c r="A184" s="14">
        <v>1620</v>
      </c>
      <c r="B184" s="14">
        <v>10</v>
      </c>
      <c r="C184" s="6" t="s">
        <v>243</v>
      </c>
      <c r="D184" s="14">
        <v>20</v>
      </c>
      <c r="E184" s="29">
        <v>9.6240000000000006</v>
      </c>
      <c r="F184" s="23">
        <v>92000</v>
      </c>
      <c r="G184" s="24">
        <f t="shared" si="4"/>
        <v>885408</v>
      </c>
    </row>
    <row r="185" spans="1:7" x14ac:dyDescent="0.25">
      <c r="A185" s="66" t="s">
        <v>20</v>
      </c>
      <c r="B185" s="67"/>
      <c r="C185" s="67"/>
      <c r="D185" s="67"/>
      <c r="E185" s="67"/>
      <c r="F185" s="67"/>
      <c r="G185" s="68"/>
    </row>
    <row r="186" spans="1:7" x14ac:dyDescent="0.25">
      <c r="A186" s="13">
        <v>12</v>
      </c>
      <c r="B186" s="13">
        <v>2</v>
      </c>
      <c r="C186" s="16" t="s">
        <v>444</v>
      </c>
      <c r="D186" s="13"/>
      <c r="E186" s="29">
        <v>0.04</v>
      </c>
      <c r="F186" s="23">
        <v>140000</v>
      </c>
      <c r="G186" s="24">
        <f>E186*F186</f>
        <v>5600</v>
      </c>
    </row>
    <row r="187" spans="1:7" x14ac:dyDescent="0.25">
      <c r="A187" s="13">
        <v>16</v>
      </c>
      <c r="B187" s="13">
        <v>2</v>
      </c>
      <c r="C187" s="16" t="s">
        <v>250</v>
      </c>
      <c r="D187" s="13"/>
      <c r="E187" s="29">
        <v>0.04</v>
      </c>
      <c r="F187" s="23">
        <v>150000</v>
      </c>
      <c r="G187" s="24">
        <f t="shared" ref="G187:G250" si="5">E187*F187</f>
        <v>6000</v>
      </c>
    </row>
    <row r="188" spans="1:7" x14ac:dyDescent="0.25">
      <c r="A188" s="13">
        <v>18</v>
      </c>
      <c r="B188" s="13">
        <v>2</v>
      </c>
      <c r="C188" s="16" t="s">
        <v>448</v>
      </c>
      <c r="D188" s="13"/>
      <c r="E188" s="29">
        <v>3.5999999999999997E-2</v>
      </c>
      <c r="F188" s="23">
        <v>130000</v>
      </c>
      <c r="G188" s="24">
        <f t="shared" si="5"/>
        <v>4680</v>
      </c>
    </row>
    <row r="189" spans="1:7" x14ac:dyDescent="0.25">
      <c r="A189" s="13">
        <v>18</v>
      </c>
      <c r="B189" s="13">
        <v>3</v>
      </c>
      <c r="C189" s="16" t="s">
        <v>75</v>
      </c>
      <c r="D189" s="13">
        <v>20</v>
      </c>
      <c r="E189" s="29">
        <v>10.590999999999999</v>
      </c>
      <c r="F189" s="23">
        <v>130000</v>
      </c>
      <c r="G189" s="24">
        <f t="shared" si="5"/>
        <v>1376830</v>
      </c>
    </row>
    <row r="190" spans="1:7" x14ac:dyDescent="0.25">
      <c r="A190" s="13">
        <v>18</v>
      </c>
      <c r="B190" s="13">
        <v>3</v>
      </c>
      <c r="C190" s="16" t="s">
        <v>305</v>
      </c>
      <c r="D190" s="13"/>
      <c r="E190" s="29">
        <v>0.04</v>
      </c>
      <c r="F190" s="23">
        <v>130000</v>
      </c>
      <c r="G190" s="24">
        <f t="shared" si="5"/>
        <v>5200</v>
      </c>
    </row>
    <row r="191" spans="1:7" x14ac:dyDescent="0.25">
      <c r="A191" s="13">
        <v>21</v>
      </c>
      <c r="B191" s="13">
        <v>3</v>
      </c>
      <c r="C191" s="16" t="s">
        <v>443</v>
      </c>
      <c r="D191" s="13" t="s">
        <v>216</v>
      </c>
      <c r="E191" s="29">
        <v>1.331</v>
      </c>
      <c r="F191" s="23">
        <v>130000</v>
      </c>
      <c r="G191" s="24">
        <f t="shared" si="5"/>
        <v>173030</v>
      </c>
    </row>
    <row r="192" spans="1:7" x14ac:dyDescent="0.25">
      <c r="A192" s="13">
        <v>21</v>
      </c>
      <c r="B192" s="13">
        <v>4</v>
      </c>
      <c r="C192" s="16" t="s">
        <v>306</v>
      </c>
      <c r="D192" s="13"/>
      <c r="E192" s="29">
        <v>0.22399999999999998</v>
      </c>
      <c r="F192" s="23">
        <v>130000</v>
      </c>
      <c r="G192" s="24">
        <f t="shared" si="5"/>
        <v>29119.999999999996</v>
      </c>
    </row>
    <row r="193" spans="1:7" x14ac:dyDescent="0.25">
      <c r="A193" s="13">
        <v>22</v>
      </c>
      <c r="B193" s="13">
        <v>3</v>
      </c>
      <c r="C193" s="16" t="s">
        <v>307</v>
      </c>
      <c r="D193" s="13"/>
      <c r="E193" s="29">
        <v>1.3000000000000001E-2</v>
      </c>
      <c r="F193" s="23">
        <v>125000</v>
      </c>
      <c r="G193" s="24">
        <f t="shared" si="5"/>
        <v>1625.0000000000002</v>
      </c>
    </row>
    <row r="194" spans="1:7" x14ac:dyDescent="0.25">
      <c r="A194" s="13">
        <v>22</v>
      </c>
      <c r="B194" s="13">
        <v>3</v>
      </c>
      <c r="C194" s="16" t="s">
        <v>416</v>
      </c>
      <c r="D194" s="13"/>
      <c r="E194" s="29">
        <v>7.3999999999999996E-2</v>
      </c>
      <c r="F194" s="23">
        <v>125000</v>
      </c>
      <c r="G194" s="24">
        <f t="shared" si="5"/>
        <v>9250</v>
      </c>
    </row>
    <row r="195" spans="1:7" x14ac:dyDescent="0.25">
      <c r="A195" s="13">
        <v>25</v>
      </c>
      <c r="B195" s="13">
        <v>3</v>
      </c>
      <c r="C195" s="16" t="s">
        <v>530</v>
      </c>
      <c r="D195" s="13">
        <v>20</v>
      </c>
      <c r="E195" s="29">
        <v>1.141</v>
      </c>
      <c r="F195" s="23">
        <v>130000</v>
      </c>
      <c r="G195" s="24">
        <f t="shared" si="5"/>
        <v>148330</v>
      </c>
    </row>
    <row r="196" spans="1:7" x14ac:dyDescent="0.25">
      <c r="A196" s="13">
        <v>25</v>
      </c>
      <c r="B196" s="13">
        <v>3</v>
      </c>
      <c r="C196" s="16" t="s">
        <v>410</v>
      </c>
      <c r="D196" s="13"/>
      <c r="E196" s="29">
        <v>0.02</v>
      </c>
      <c r="F196" s="23">
        <v>115000</v>
      </c>
      <c r="G196" s="24">
        <f t="shared" si="5"/>
        <v>2300</v>
      </c>
    </row>
    <row r="197" spans="1:7" x14ac:dyDescent="0.25">
      <c r="A197" s="13">
        <v>28</v>
      </c>
      <c r="B197" s="13">
        <v>3</v>
      </c>
      <c r="C197" s="16" t="s">
        <v>411</v>
      </c>
      <c r="D197" s="13"/>
      <c r="E197" s="29">
        <v>0.78700000000000003</v>
      </c>
      <c r="F197" s="23">
        <v>115000</v>
      </c>
      <c r="G197" s="24">
        <f t="shared" si="5"/>
        <v>90505</v>
      </c>
    </row>
    <row r="198" spans="1:7" x14ac:dyDescent="0.25">
      <c r="A198" s="13">
        <v>28</v>
      </c>
      <c r="B198" s="13">
        <v>3</v>
      </c>
      <c r="C198" s="16" t="s">
        <v>308</v>
      </c>
      <c r="D198" s="13"/>
      <c r="E198" s="29">
        <v>4.0000000000000001E-3</v>
      </c>
      <c r="F198" s="23">
        <v>120000</v>
      </c>
      <c r="G198" s="24">
        <f t="shared" si="5"/>
        <v>480</v>
      </c>
    </row>
    <row r="199" spans="1:7" x14ac:dyDescent="0.25">
      <c r="A199" s="13">
        <v>34</v>
      </c>
      <c r="B199" s="13">
        <v>3</v>
      </c>
      <c r="C199" s="16" t="s">
        <v>412</v>
      </c>
      <c r="D199" s="13"/>
      <c r="E199" s="29">
        <v>1.6E-2</v>
      </c>
      <c r="F199" s="23">
        <v>115000</v>
      </c>
      <c r="G199" s="24">
        <f t="shared" si="5"/>
        <v>1840</v>
      </c>
    </row>
    <row r="200" spans="1:7" x14ac:dyDescent="0.25">
      <c r="A200" s="14">
        <v>34</v>
      </c>
      <c r="B200" s="14">
        <v>3.5</v>
      </c>
      <c r="C200" s="8" t="s">
        <v>21</v>
      </c>
      <c r="D200" s="13">
        <v>20</v>
      </c>
      <c r="E200" s="29">
        <v>8.2000000000000003E-2</v>
      </c>
      <c r="F200" s="23">
        <v>110000</v>
      </c>
      <c r="G200" s="24">
        <f t="shared" si="5"/>
        <v>9020</v>
      </c>
    </row>
    <row r="201" spans="1:7" x14ac:dyDescent="0.25">
      <c r="A201" s="14">
        <v>38</v>
      </c>
      <c r="B201" s="14">
        <v>3</v>
      </c>
      <c r="C201" s="8" t="s">
        <v>430</v>
      </c>
      <c r="D201" s="13"/>
      <c r="E201" s="29">
        <v>0.24199999999999999</v>
      </c>
      <c r="F201" s="23">
        <v>115000</v>
      </c>
      <c r="G201" s="24">
        <f t="shared" si="5"/>
        <v>27830</v>
      </c>
    </row>
    <row r="202" spans="1:7" x14ac:dyDescent="0.25">
      <c r="A202" s="14">
        <v>38</v>
      </c>
      <c r="B202" s="14">
        <v>3</v>
      </c>
      <c r="C202" s="8" t="s">
        <v>309</v>
      </c>
      <c r="D202" s="13"/>
      <c r="E202" s="29">
        <v>1.7000000000000001E-2</v>
      </c>
      <c r="F202" s="23">
        <v>120000</v>
      </c>
      <c r="G202" s="24">
        <f t="shared" si="5"/>
        <v>2040.0000000000002</v>
      </c>
    </row>
    <row r="203" spans="1:7" x14ac:dyDescent="0.25">
      <c r="A203" s="14">
        <v>38</v>
      </c>
      <c r="B203" s="14">
        <v>4</v>
      </c>
      <c r="C203" s="8" t="s">
        <v>365</v>
      </c>
      <c r="D203" s="13">
        <v>20</v>
      </c>
      <c r="E203" s="29">
        <v>0.71399999999999997</v>
      </c>
      <c r="F203" s="23">
        <v>125000</v>
      </c>
      <c r="G203" s="24">
        <f t="shared" si="5"/>
        <v>89250</v>
      </c>
    </row>
    <row r="204" spans="1:7" x14ac:dyDescent="0.25">
      <c r="A204" s="14">
        <v>38</v>
      </c>
      <c r="B204" s="14">
        <v>4</v>
      </c>
      <c r="C204" s="8" t="s">
        <v>310</v>
      </c>
      <c r="D204" s="13">
        <v>20</v>
      </c>
      <c r="E204" s="29">
        <v>0.51500000000000001</v>
      </c>
      <c r="F204" s="23">
        <v>120000</v>
      </c>
      <c r="G204" s="24">
        <f t="shared" si="5"/>
        <v>61800</v>
      </c>
    </row>
    <row r="205" spans="1:7" x14ac:dyDescent="0.25">
      <c r="A205" s="14">
        <v>40</v>
      </c>
      <c r="B205" s="14">
        <v>2.5</v>
      </c>
      <c r="C205" s="8" t="s">
        <v>311</v>
      </c>
      <c r="D205" s="13"/>
      <c r="E205" s="29">
        <v>1.2E-2</v>
      </c>
      <c r="F205" s="23">
        <v>120000</v>
      </c>
      <c r="G205" s="24">
        <f t="shared" si="5"/>
        <v>1440</v>
      </c>
    </row>
    <row r="206" spans="1:7" x14ac:dyDescent="0.25">
      <c r="A206" s="14">
        <v>45</v>
      </c>
      <c r="B206" s="14">
        <v>3</v>
      </c>
      <c r="C206" s="8" t="s">
        <v>223</v>
      </c>
      <c r="D206" s="13">
        <v>20</v>
      </c>
      <c r="E206" s="29">
        <v>5.1280000000000001</v>
      </c>
      <c r="F206" s="23">
        <v>140000</v>
      </c>
      <c r="G206" s="24">
        <f t="shared" si="5"/>
        <v>717920</v>
      </c>
    </row>
    <row r="207" spans="1:7" x14ac:dyDescent="0.25">
      <c r="A207" s="14">
        <v>45</v>
      </c>
      <c r="B207" s="14">
        <v>3.5</v>
      </c>
      <c r="C207" s="8" t="s">
        <v>445</v>
      </c>
      <c r="D207" s="13" t="s">
        <v>242</v>
      </c>
      <c r="E207" s="29">
        <v>0.47199999999999998</v>
      </c>
      <c r="F207" s="23">
        <v>135000</v>
      </c>
      <c r="G207" s="24">
        <f t="shared" si="5"/>
        <v>63720</v>
      </c>
    </row>
    <row r="208" spans="1:7" x14ac:dyDescent="0.25">
      <c r="A208" s="14">
        <v>45</v>
      </c>
      <c r="B208" s="14">
        <v>5</v>
      </c>
      <c r="C208" s="8" t="s">
        <v>484</v>
      </c>
      <c r="D208" s="14">
        <v>20</v>
      </c>
      <c r="E208" s="29">
        <v>0.61899999999999999</v>
      </c>
      <c r="F208" s="23">
        <v>140000</v>
      </c>
      <c r="G208" s="24">
        <f t="shared" si="5"/>
        <v>86660</v>
      </c>
    </row>
    <row r="209" spans="1:7" x14ac:dyDescent="0.25">
      <c r="A209" s="14">
        <v>45</v>
      </c>
      <c r="B209" s="14">
        <v>5</v>
      </c>
      <c r="C209" s="7" t="s">
        <v>312</v>
      </c>
      <c r="D209" s="14"/>
      <c r="E209" s="29">
        <v>4.4000000000000039E-2</v>
      </c>
      <c r="F209" s="23">
        <v>130000</v>
      </c>
      <c r="G209" s="24">
        <f t="shared" si="5"/>
        <v>5720.0000000000055</v>
      </c>
    </row>
    <row r="210" spans="1:7" x14ac:dyDescent="0.25">
      <c r="A210" s="14">
        <v>48</v>
      </c>
      <c r="B210" s="14">
        <v>6</v>
      </c>
      <c r="C210" s="7" t="s">
        <v>313</v>
      </c>
      <c r="D210" s="14">
        <v>20</v>
      </c>
      <c r="E210" s="29">
        <v>3.9999999999999813E-2</v>
      </c>
      <c r="F210" s="23">
        <v>123000</v>
      </c>
      <c r="G210" s="24">
        <f t="shared" si="5"/>
        <v>4919.9999999999773</v>
      </c>
    </row>
    <row r="211" spans="1:7" x14ac:dyDescent="0.25">
      <c r="A211" s="14">
        <v>50</v>
      </c>
      <c r="B211" s="14">
        <v>3</v>
      </c>
      <c r="C211" s="7" t="s">
        <v>67</v>
      </c>
      <c r="D211" s="14" t="s">
        <v>18</v>
      </c>
      <c r="E211" s="29">
        <v>0.19600000000000001</v>
      </c>
      <c r="F211" s="23">
        <v>125000</v>
      </c>
      <c r="G211" s="24">
        <f t="shared" si="5"/>
        <v>24500</v>
      </c>
    </row>
    <row r="212" spans="1:7" x14ac:dyDescent="0.25">
      <c r="A212" s="14">
        <v>50</v>
      </c>
      <c r="B212" s="14">
        <v>3</v>
      </c>
      <c r="C212" s="7" t="s">
        <v>67</v>
      </c>
      <c r="D212" s="14">
        <v>20</v>
      </c>
      <c r="E212" s="29">
        <v>1.399</v>
      </c>
      <c r="F212" s="23">
        <v>125000</v>
      </c>
      <c r="G212" s="24">
        <f t="shared" si="5"/>
        <v>174875</v>
      </c>
    </row>
    <row r="213" spans="1:7" x14ac:dyDescent="0.25">
      <c r="A213" s="14">
        <v>50</v>
      </c>
      <c r="B213" s="14">
        <v>3</v>
      </c>
      <c r="C213" s="7" t="s">
        <v>66</v>
      </c>
      <c r="D213" s="14"/>
      <c r="E213" s="29">
        <v>0.67500000000000004</v>
      </c>
      <c r="F213" s="23">
        <v>160000</v>
      </c>
      <c r="G213" s="24">
        <f t="shared" si="5"/>
        <v>108000</v>
      </c>
    </row>
    <row r="214" spans="1:7" x14ac:dyDescent="0.25">
      <c r="A214" s="14">
        <v>51</v>
      </c>
      <c r="B214" s="14">
        <v>4</v>
      </c>
      <c r="C214" s="7" t="s">
        <v>446</v>
      </c>
      <c r="D214" s="14">
        <v>20</v>
      </c>
      <c r="E214" s="29">
        <v>4.2309999999999999</v>
      </c>
      <c r="F214" s="23">
        <v>125000</v>
      </c>
      <c r="G214" s="24">
        <f t="shared" si="5"/>
        <v>528875</v>
      </c>
    </row>
    <row r="215" spans="1:7" x14ac:dyDescent="0.25">
      <c r="A215" s="14">
        <v>57</v>
      </c>
      <c r="B215" s="14">
        <v>3</v>
      </c>
      <c r="C215" s="7" t="s">
        <v>261</v>
      </c>
      <c r="D215" s="14" t="s">
        <v>262</v>
      </c>
      <c r="E215" s="29">
        <v>2.5999999999999999E-2</v>
      </c>
      <c r="F215" s="23">
        <v>550000</v>
      </c>
      <c r="G215" s="24">
        <f t="shared" si="5"/>
        <v>14300</v>
      </c>
    </row>
    <row r="216" spans="1:7" x14ac:dyDescent="0.25">
      <c r="A216" s="14">
        <v>57</v>
      </c>
      <c r="B216" s="14">
        <v>3.5</v>
      </c>
      <c r="C216" s="7" t="s">
        <v>287</v>
      </c>
      <c r="D216" s="14"/>
      <c r="E216" s="29">
        <v>0</v>
      </c>
      <c r="F216" s="81" t="s">
        <v>316</v>
      </c>
      <c r="G216" s="82"/>
    </row>
    <row r="217" spans="1:7" x14ac:dyDescent="0.25">
      <c r="A217" s="14">
        <v>57</v>
      </c>
      <c r="B217" s="14">
        <v>3.5</v>
      </c>
      <c r="C217" s="7" t="s">
        <v>274</v>
      </c>
      <c r="D217" s="14"/>
      <c r="E217" s="29">
        <v>6.9999999999998952E-3</v>
      </c>
      <c r="F217" s="23">
        <v>123000</v>
      </c>
      <c r="G217" s="24">
        <f t="shared" si="5"/>
        <v>860.99999999998715</v>
      </c>
    </row>
    <row r="218" spans="1:7" x14ac:dyDescent="0.25">
      <c r="A218" s="14">
        <v>57</v>
      </c>
      <c r="B218" s="14">
        <v>4</v>
      </c>
      <c r="C218" s="7" t="s">
        <v>413</v>
      </c>
      <c r="D218" s="14"/>
      <c r="E218" s="29">
        <v>0.11799999999999999</v>
      </c>
      <c r="F218" s="23">
        <v>115000</v>
      </c>
      <c r="G218" s="24">
        <f t="shared" si="5"/>
        <v>13570</v>
      </c>
    </row>
    <row r="219" spans="1:7" x14ac:dyDescent="0.25">
      <c r="A219" s="14">
        <v>57</v>
      </c>
      <c r="B219" s="14">
        <v>4</v>
      </c>
      <c r="C219" s="7" t="s">
        <v>447</v>
      </c>
      <c r="D219" s="14"/>
      <c r="E219" s="29">
        <v>1.617</v>
      </c>
      <c r="F219" s="23">
        <v>120000</v>
      </c>
      <c r="G219" s="24">
        <f t="shared" si="5"/>
        <v>194040</v>
      </c>
    </row>
    <row r="220" spans="1:7" x14ac:dyDescent="0.25">
      <c r="A220" s="14">
        <v>57</v>
      </c>
      <c r="B220" s="14">
        <v>4</v>
      </c>
      <c r="C220" s="7" t="s">
        <v>385</v>
      </c>
      <c r="D220" s="14" t="s">
        <v>417</v>
      </c>
      <c r="E220" s="29">
        <v>0.14399999999999999</v>
      </c>
      <c r="F220" s="23">
        <v>125000</v>
      </c>
      <c r="G220" s="24">
        <f t="shared" si="5"/>
        <v>18000</v>
      </c>
    </row>
    <row r="221" spans="1:7" x14ac:dyDescent="0.25">
      <c r="A221" s="14">
        <v>57</v>
      </c>
      <c r="B221" s="14">
        <v>4</v>
      </c>
      <c r="C221" s="7" t="s">
        <v>225</v>
      </c>
      <c r="D221" s="14"/>
      <c r="E221" s="29">
        <v>1.8999999999999989E-2</v>
      </c>
      <c r="F221" s="23">
        <v>110000</v>
      </c>
      <c r="G221" s="24">
        <f t="shared" si="5"/>
        <v>2089.9999999999986</v>
      </c>
    </row>
    <row r="222" spans="1:7" x14ac:dyDescent="0.25">
      <c r="A222" s="14">
        <v>57</v>
      </c>
      <c r="B222" s="14">
        <v>4</v>
      </c>
      <c r="C222" s="7" t="s">
        <v>331</v>
      </c>
      <c r="D222" s="14"/>
      <c r="E222" s="29">
        <v>0.11600000000000001</v>
      </c>
      <c r="F222" s="23">
        <v>100000</v>
      </c>
      <c r="G222" s="24">
        <f t="shared" si="5"/>
        <v>11600</v>
      </c>
    </row>
    <row r="223" spans="1:7" x14ac:dyDescent="0.25">
      <c r="A223" s="14">
        <v>57</v>
      </c>
      <c r="B223" s="14">
        <v>5</v>
      </c>
      <c r="C223" s="7" t="s">
        <v>377</v>
      </c>
      <c r="D223" s="14">
        <v>20</v>
      </c>
      <c r="E223" s="29">
        <v>0.14999999999999997</v>
      </c>
      <c r="F223" s="23">
        <v>125000</v>
      </c>
      <c r="G223" s="24">
        <f t="shared" si="5"/>
        <v>18749.999999999996</v>
      </c>
    </row>
    <row r="224" spans="1:7" x14ac:dyDescent="0.25">
      <c r="A224" s="14">
        <v>57</v>
      </c>
      <c r="B224" s="14">
        <v>5</v>
      </c>
      <c r="C224" s="7" t="s">
        <v>332</v>
      </c>
      <c r="D224" s="14"/>
      <c r="E224" s="29">
        <v>3.5999999999999997E-2</v>
      </c>
      <c r="F224" s="23">
        <v>120000</v>
      </c>
      <c r="G224" s="24">
        <f t="shared" si="5"/>
        <v>4320</v>
      </c>
    </row>
    <row r="225" spans="1:7" x14ac:dyDescent="0.25">
      <c r="A225" s="14">
        <v>57</v>
      </c>
      <c r="B225" s="14">
        <v>5</v>
      </c>
      <c r="C225" s="7" t="s">
        <v>188</v>
      </c>
      <c r="D225" s="14"/>
      <c r="E225" s="29">
        <v>6.6999999999999948E-2</v>
      </c>
      <c r="F225" s="23">
        <v>123000</v>
      </c>
      <c r="G225" s="24">
        <f t="shared" si="5"/>
        <v>8240.9999999999945</v>
      </c>
    </row>
    <row r="226" spans="1:7" x14ac:dyDescent="0.25">
      <c r="A226" s="14">
        <v>57</v>
      </c>
      <c r="B226" s="14">
        <v>6</v>
      </c>
      <c r="C226" s="7" t="s">
        <v>335</v>
      </c>
      <c r="D226" s="14" t="s">
        <v>18</v>
      </c>
      <c r="E226" s="29">
        <v>3.2999999999999974E-2</v>
      </c>
      <c r="F226" s="23">
        <v>129000</v>
      </c>
      <c r="G226" s="24">
        <f t="shared" si="5"/>
        <v>4256.9999999999964</v>
      </c>
    </row>
    <row r="227" spans="1:7" x14ac:dyDescent="0.25">
      <c r="A227" s="14">
        <v>57</v>
      </c>
      <c r="B227" s="14">
        <v>6</v>
      </c>
      <c r="C227" s="7" t="s">
        <v>149</v>
      </c>
      <c r="D227" s="14"/>
      <c r="E227" s="29">
        <v>0.04</v>
      </c>
      <c r="F227" s="23">
        <v>110000</v>
      </c>
      <c r="G227" s="24">
        <f t="shared" si="5"/>
        <v>4400</v>
      </c>
    </row>
    <row r="228" spans="1:7" x14ac:dyDescent="0.25">
      <c r="A228" s="14">
        <v>57</v>
      </c>
      <c r="B228" s="14">
        <v>6</v>
      </c>
      <c r="C228" s="7" t="s">
        <v>437</v>
      </c>
      <c r="D228" s="14"/>
      <c r="E228" s="29">
        <v>6.4000000000000001E-2</v>
      </c>
      <c r="F228" s="23">
        <v>115000</v>
      </c>
      <c r="G228" s="24">
        <f t="shared" si="5"/>
        <v>7360</v>
      </c>
    </row>
    <row r="229" spans="1:7" x14ac:dyDescent="0.25">
      <c r="A229" s="14">
        <v>57</v>
      </c>
      <c r="B229" s="14">
        <v>7</v>
      </c>
      <c r="C229" s="7" t="s">
        <v>386</v>
      </c>
      <c r="D229" s="14">
        <v>20</v>
      </c>
      <c r="E229" s="29">
        <v>0.30399999999999999</v>
      </c>
      <c r="F229" s="23">
        <v>125000</v>
      </c>
      <c r="G229" s="24">
        <f t="shared" si="5"/>
        <v>38000</v>
      </c>
    </row>
    <row r="230" spans="1:7" x14ac:dyDescent="0.25">
      <c r="A230" s="14">
        <v>57</v>
      </c>
      <c r="B230" s="14">
        <v>8</v>
      </c>
      <c r="C230" s="7" t="s">
        <v>73</v>
      </c>
      <c r="D230" s="14"/>
      <c r="E230" s="29">
        <v>0.14899999999999999</v>
      </c>
      <c r="F230" s="23">
        <v>125000</v>
      </c>
      <c r="G230" s="24">
        <f t="shared" si="5"/>
        <v>18625</v>
      </c>
    </row>
    <row r="231" spans="1:7" x14ac:dyDescent="0.25">
      <c r="A231" s="14">
        <v>57</v>
      </c>
      <c r="B231" s="14">
        <v>8</v>
      </c>
      <c r="C231" s="7" t="s">
        <v>364</v>
      </c>
      <c r="D231" s="14"/>
      <c r="E231" s="29">
        <v>8.1000000000000003E-2</v>
      </c>
      <c r="F231" s="23">
        <v>125000</v>
      </c>
      <c r="G231" s="24">
        <f t="shared" si="5"/>
        <v>10125</v>
      </c>
    </row>
    <row r="232" spans="1:7" x14ac:dyDescent="0.25">
      <c r="A232" s="14">
        <v>57</v>
      </c>
      <c r="B232" s="14">
        <v>8</v>
      </c>
      <c r="C232" s="7" t="s">
        <v>341</v>
      </c>
      <c r="D232" s="14"/>
      <c r="E232" s="29">
        <v>7.8000000000000069E-2</v>
      </c>
      <c r="F232" s="23">
        <v>123000</v>
      </c>
      <c r="G232" s="24">
        <f t="shared" si="5"/>
        <v>9594.0000000000091</v>
      </c>
    </row>
    <row r="233" spans="1:7" x14ac:dyDescent="0.25">
      <c r="A233" s="14">
        <v>57</v>
      </c>
      <c r="B233" s="14">
        <v>9</v>
      </c>
      <c r="C233" s="7" t="s">
        <v>190</v>
      </c>
      <c r="D233" s="14"/>
      <c r="E233" s="29">
        <v>0.158</v>
      </c>
      <c r="F233" s="23">
        <v>110000</v>
      </c>
      <c r="G233" s="24">
        <f t="shared" si="5"/>
        <v>17380</v>
      </c>
    </row>
    <row r="234" spans="1:7" x14ac:dyDescent="0.25">
      <c r="A234" s="14">
        <v>60</v>
      </c>
      <c r="B234" s="14">
        <v>4</v>
      </c>
      <c r="C234" s="7" t="s">
        <v>532</v>
      </c>
      <c r="D234" s="14">
        <v>20</v>
      </c>
      <c r="E234" s="29">
        <v>2.25</v>
      </c>
      <c r="F234" s="23">
        <v>120000</v>
      </c>
      <c r="G234" s="24">
        <f t="shared" si="5"/>
        <v>270000</v>
      </c>
    </row>
    <row r="235" spans="1:7" x14ac:dyDescent="0.25">
      <c r="A235" s="14">
        <v>60</v>
      </c>
      <c r="B235" s="14">
        <v>4</v>
      </c>
      <c r="C235" s="7" t="s">
        <v>252</v>
      </c>
      <c r="D235" s="14"/>
      <c r="E235" s="29">
        <v>0.151</v>
      </c>
      <c r="F235" s="23">
        <v>125000</v>
      </c>
      <c r="G235" s="24">
        <f t="shared" si="5"/>
        <v>18875</v>
      </c>
    </row>
    <row r="236" spans="1:7" x14ac:dyDescent="0.25">
      <c r="A236" s="14">
        <v>60</v>
      </c>
      <c r="B236" s="14">
        <v>4</v>
      </c>
      <c r="C236" s="7" t="s">
        <v>456</v>
      </c>
      <c r="D236" s="14"/>
      <c r="E236" s="29">
        <v>4.2999999999999997E-2</v>
      </c>
      <c r="F236" s="23">
        <v>120000</v>
      </c>
      <c r="G236" s="24">
        <f t="shared" si="5"/>
        <v>5160</v>
      </c>
    </row>
    <row r="237" spans="1:7" x14ac:dyDescent="0.25">
      <c r="A237" s="14">
        <v>60</v>
      </c>
      <c r="B237" s="14">
        <v>4</v>
      </c>
      <c r="C237" s="7" t="s">
        <v>238</v>
      </c>
      <c r="D237" s="53"/>
      <c r="E237" s="29">
        <v>0.32300000000000001</v>
      </c>
      <c r="F237" s="23">
        <v>125000</v>
      </c>
      <c r="G237" s="24">
        <f t="shared" si="5"/>
        <v>40375</v>
      </c>
    </row>
    <row r="238" spans="1:7" x14ac:dyDescent="0.25">
      <c r="A238" s="14">
        <v>60</v>
      </c>
      <c r="B238" s="14">
        <v>4</v>
      </c>
      <c r="C238" s="7" t="s">
        <v>218</v>
      </c>
      <c r="D238" s="53">
        <v>20</v>
      </c>
      <c r="E238" s="29">
        <v>2.6000000000001577E-2</v>
      </c>
      <c r="F238" s="23">
        <v>125000</v>
      </c>
      <c r="G238" s="24">
        <f t="shared" si="5"/>
        <v>3250.0000000001974</v>
      </c>
    </row>
    <row r="239" spans="1:7" ht="20.25" x14ac:dyDescent="0.25">
      <c r="A239" s="14">
        <v>60</v>
      </c>
      <c r="B239" s="14">
        <v>4</v>
      </c>
      <c r="C239" s="7" t="s">
        <v>510</v>
      </c>
      <c r="D239" s="53" t="s">
        <v>217</v>
      </c>
      <c r="E239" s="29">
        <v>3.9590000000000001</v>
      </c>
      <c r="F239" s="23">
        <v>125000</v>
      </c>
      <c r="G239" s="24">
        <f t="shared" si="5"/>
        <v>494875</v>
      </c>
    </row>
    <row r="240" spans="1:7" x14ac:dyDescent="0.25">
      <c r="A240" s="14">
        <v>60</v>
      </c>
      <c r="B240" s="14">
        <v>4</v>
      </c>
      <c r="C240" s="7" t="s">
        <v>511</v>
      </c>
      <c r="D240" s="54" t="s">
        <v>512</v>
      </c>
      <c r="E240" s="29">
        <v>0.92800000000000005</v>
      </c>
      <c r="F240" s="23">
        <v>120000</v>
      </c>
      <c r="G240" s="24">
        <f t="shared" si="5"/>
        <v>111360</v>
      </c>
    </row>
    <row r="241" spans="1:7" x14ac:dyDescent="0.25">
      <c r="A241" s="14">
        <v>60</v>
      </c>
      <c r="B241" s="14">
        <v>4</v>
      </c>
      <c r="C241" s="7" t="s">
        <v>161</v>
      </c>
      <c r="D241" s="53"/>
      <c r="E241" s="29">
        <v>2.9000000000000001E-2</v>
      </c>
      <c r="F241" s="23">
        <v>125000</v>
      </c>
      <c r="G241" s="24">
        <f t="shared" si="5"/>
        <v>3625</v>
      </c>
    </row>
    <row r="242" spans="1:7" x14ac:dyDescent="0.25">
      <c r="A242" s="14">
        <v>60</v>
      </c>
      <c r="B242" s="14">
        <v>5</v>
      </c>
      <c r="C242" s="7" t="s">
        <v>487</v>
      </c>
      <c r="D242" s="53"/>
      <c r="E242" s="29">
        <v>19.66</v>
      </c>
      <c r="F242" s="23">
        <v>120000</v>
      </c>
      <c r="G242" s="24">
        <f t="shared" si="5"/>
        <v>2359200</v>
      </c>
    </row>
    <row r="243" spans="1:7" x14ac:dyDescent="0.25">
      <c r="A243" s="14">
        <v>60</v>
      </c>
      <c r="B243" s="14">
        <v>6</v>
      </c>
      <c r="C243" s="7" t="s">
        <v>378</v>
      </c>
      <c r="D243" s="53"/>
      <c r="E243" s="29">
        <v>1.1519999999999999</v>
      </c>
      <c r="F243" s="23">
        <v>120000</v>
      </c>
      <c r="G243" s="24">
        <f t="shared" si="5"/>
        <v>138240</v>
      </c>
    </row>
    <row r="244" spans="1:7" x14ac:dyDescent="0.25">
      <c r="A244" s="14">
        <v>60</v>
      </c>
      <c r="B244" s="14">
        <v>9</v>
      </c>
      <c r="C244" s="7" t="s">
        <v>438</v>
      </c>
      <c r="D244" s="54"/>
      <c r="E244" s="29">
        <v>0.57599999999999996</v>
      </c>
      <c r="F244" s="23">
        <v>120000</v>
      </c>
      <c r="G244" s="24">
        <f t="shared" si="5"/>
        <v>69120</v>
      </c>
    </row>
    <row r="245" spans="1:7" x14ac:dyDescent="0.25">
      <c r="A245" s="14">
        <v>60</v>
      </c>
      <c r="B245" s="14">
        <v>11</v>
      </c>
      <c r="C245" s="7" t="s">
        <v>387</v>
      </c>
      <c r="D245" s="54">
        <v>20</v>
      </c>
      <c r="E245" s="29">
        <v>0.108</v>
      </c>
      <c r="F245" s="23">
        <v>120000</v>
      </c>
      <c r="G245" s="24">
        <f t="shared" si="5"/>
        <v>12960</v>
      </c>
    </row>
    <row r="246" spans="1:7" x14ac:dyDescent="0.25">
      <c r="A246" s="14">
        <v>73</v>
      </c>
      <c r="B246" s="14">
        <v>5.5</v>
      </c>
      <c r="C246" s="7" t="s">
        <v>288</v>
      </c>
      <c r="D246" s="54" t="s">
        <v>216</v>
      </c>
      <c r="E246" s="29">
        <v>1.4219999999999999</v>
      </c>
      <c r="F246" s="23">
        <v>120000</v>
      </c>
      <c r="G246" s="24">
        <f t="shared" si="5"/>
        <v>170640</v>
      </c>
    </row>
    <row r="247" spans="1:7" x14ac:dyDescent="0.25">
      <c r="A247" s="14">
        <v>76</v>
      </c>
      <c r="B247" s="14">
        <v>4</v>
      </c>
      <c r="C247" s="7" t="s">
        <v>461</v>
      </c>
      <c r="D247" s="54"/>
      <c r="E247" s="29">
        <v>2.9000000000000001E-2</v>
      </c>
      <c r="F247" s="23">
        <v>120000</v>
      </c>
      <c r="G247" s="24">
        <f t="shared" si="5"/>
        <v>3480</v>
      </c>
    </row>
    <row r="248" spans="1:7" x14ac:dyDescent="0.25">
      <c r="A248" s="14">
        <v>76</v>
      </c>
      <c r="B248" s="14">
        <v>5</v>
      </c>
      <c r="C248" s="7" t="s">
        <v>552</v>
      </c>
      <c r="D248" s="54">
        <v>20</v>
      </c>
      <c r="E248" s="29">
        <v>0.38600000000000001</v>
      </c>
      <c r="F248" s="23">
        <v>125000</v>
      </c>
      <c r="G248" s="24">
        <f t="shared" si="5"/>
        <v>48250</v>
      </c>
    </row>
    <row r="249" spans="1:7" x14ac:dyDescent="0.25">
      <c r="A249" s="14">
        <v>89</v>
      </c>
      <c r="B249" s="14">
        <v>3.5</v>
      </c>
      <c r="C249" s="7" t="s">
        <v>327</v>
      </c>
      <c r="D249" s="14">
        <v>20</v>
      </c>
      <c r="E249" s="29">
        <v>1.2659999999999996</v>
      </c>
      <c r="F249" s="24">
        <v>123000</v>
      </c>
      <c r="G249" s="24">
        <f t="shared" si="5"/>
        <v>155717.99999999994</v>
      </c>
    </row>
    <row r="250" spans="1:7" x14ac:dyDescent="0.25">
      <c r="A250" s="14">
        <v>89</v>
      </c>
      <c r="B250" s="14">
        <v>4</v>
      </c>
      <c r="C250" s="7" t="s">
        <v>388</v>
      </c>
      <c r="D250" s="14" t="s">
        <v>18</v>
      </c>
      <c r="E250" s="29">
        <v>12.735999999999999</v>
      </c>
      <c r="F250" s="24">
        <v>119000</v>
      </c>
      <c r="G250" s="24">
        <f t="shared" si="5"/>
        <v>1515583.9999999998</v>
      </c>
    </row>
    <row r="251" spans="1:7" x14ac:dyDescent="0.25">
      <c r="A251" s="14">
        <v>89</v>
      </c>
      <c r="B251" s="14">
        <v>4</v>
      </c>
      <c r="C251" s="7" t="s">
        <v>150</v>
      </c>
      <c r="D251" s="14"/>
      <c r="E251" s="29">
        <v>4.3999999999999997E-2</v>
      </c>
      <c r="F251" s="24">
        <v>120000</v>
      </c>
      <c r="G251" s="24">
        <f t="shared" ref="G251:G314" si="6">E251*F251</f>
        <v>5280</v>
      </c>
    </row>
    <row r="252" spans="1:7" x14ac:dyDescent="0.25">
      <c r="A252" s="14">
        <v>89</v>
      </c>
      <c r="B252" s="14">
        <v>4</v>
      </c>
      <c r="C252" s="7" t="s">
        <v>405</v>
      </c>
      <c r="D252" s="14"/>
      <c r="E252" s="29">
        <v>7.1999999999999995E-2</v>
      </c>
      <c r="F252" s="24">
        <v>110000</v>
      </c>
      <c r="G252" s="24">
        <f t="shared" si="6"/>
        <v>7919.9999999999991</v>
      </c>
    </row>
    <row r="253" spans="1:7" x14ac:dyDescent="0.25">
      <c r="A253" s="14">
        <v>89</v>
      </c>
      <c r="B253" s="14">
        <v>4.5</v>
      </c>
      <c r="C253" s="7" t="s">
        <v>191</v>
      </c>
      <c r="D253" s="14"/>
      <c r="E253" s="29">
        <v>0.31900000000000001</v>
      </c>
      <c r="F253" s="24">
        <v>110000</v>
      </c>
      <c r="G253" s="24">
        <f t="shared" si="6"/>
        <v>35090</v>
      </c>
    </row>
    <row r="254" spans="1:7" x14ac:dyDescent="0.25">
      <c r="A254" s="14">
        <v>89</v>
      </c>
      <c r="B254" s="14">
        <v>5</v>
      </c>
      <c r="C254" s="7" t="s">
        <v>453</v>
      </c>
      <c r="D254" s="14">
        <v>20</v>
      </c>
      <c r="E254" s="29">
        <v>0.52</v>
      </c>
      <c r="F254" s="24">
        <v>125000</v>
      </c>
      <c r="G254" s="24">
        <f t="shared" si="6"/>
        <v>65000</v>
      </c>
    </row>
    <row r="255" spans="1:7" x14ac:dyDescent="0.25">
      <c r="A255" s="14">
        <v>89</v>
      </c>
      <c r="B255" s="14">
        <v>5</v>
      </c>
      <c r="C255" s="7" t="s">
        <v>269</v>
      </c>
      <c r="D255" s="14">
        <v>20</v>
      </c>
      <c r="E255" s="29">
        <v>5.8999999999999997E-2</v>
      </c>
      <c r="F255" s="24">
        <v>120000</v>
      </c>
      <c r="G255" s="24">
        <f t="shared" si="6"/>
        <v>7080</v>
      </c>
    </row>
    <row r="256" spans="1:7" x14ac:dyDescent="0.25">
      <c r="A256" s="14">
        <v>89</v>
      </c>
      <c r="B256" s="14">
        <v>5</v>
      </c>
      <c r="C256" s="7" t="s">
        <v>187</v>
      </c>
      <c r="D256" s="14"/>
      <c r="E256" s="29">
        <v>7.8000000000000014E-2</v>
      </c>
      <c r="F256" s="24">
        <v>125000</v>
      </c>
      <c r="G256" s="24">
        <f t="shared" si="6"/>
        <v>9750.0000000000018</v>
      </c>
    </row>
    <row r="257" spans="1:7" x14ac:dyDescent="0.25">
      <c r="A257" s="14">
        <v>89</v>
      </c>
      <c r="B257" s="14">
        <v>5</v>
      </c>
      <c r="C257" s="7" t="s">
        <v>192</v>
      </c>
      <c r="D257" s="14"/>
      <c r="E257" s="29">
        <v>0.29400000000000004</v>
      </c>
      <c r="F257" s="24">
        <v>110000</v>
      </c>
      <c r="G257" s="24">
        <f t="shared" si="6"/>
        <v>32340.000000000004</v>
      </c>
    </row>
    <row r="258" spans="1:7" x14ac:dyDescent="0.25">
      <c r="A258" s="14">
        <v>89</v>
      </c>
      <c r="B258" s="14">
        <v>5</v>
      </c>
      <c r="C258" s="7" t="s">
        <v>500</v>
      </c>
      <c r="D258" s="14"/>
      <c r="E258" s="29">
        <v>0.25</v>
      </c>
      <c r="F258" s="24">
        <v>120000</v>
      </c>
      <c r="G258" s="24">
        <f t="shared" si="6"/>
        <v>30000</v>
      </c>
    </row>
    <row r="259" spans="1:7" x14ac:dyDescent="0.25">
      <c r="A259" s="14">
        <v>89</v>
      </c>
      <c r="B259" s="14">
        <v>5.5</v>
      </c>
      <c r="C259" s="7" t="s">
        <v>458</v>
      </c>
      <c r="D259" s="14"/>
      <c r="E259" s="29">
        <v>1.3979999999999999</v>
      </c>
      <c r="F259" s="24">
        <v>120000</v>
      </c>
      <c r="G259" s="24">
        <f t="shared" si="6"/>
        <v>167760</v>
      </c>
    </row>
    <row r="260" spans="1:7" x14ac:dyDescent="0.25">
      <c r="A260" s="14">
        <v>89</v>
      </c>
      <c r="B260" s="14">
        <v>5.5</v>
      </c>
      <c r="C260" s="7" t="s">
        <v>183</v>
      </c>
      <c r="D260" s="14"/>
      <c r="E260" s="29">
        <v>6.5000000000000002E-2</v>
      </c>
      <c r="F260" s="24">
        <v>125000</v>
      </c>
      <c r="G260" s="24">
        <f t="shared" si="6"/>
        <v>8125</v>
      </c>
    </row>
    <row r="261" spans="1:7" x14ac:dyDescent="0.25">
      <c r="A261" s="14">
        <v>89</v>
      </c>
      <c r="B261" s="14">
        <v>6</v>
      </c>
      <c r="C261" s="7" t="s">
        <v>451</v>
      </c>
      <c r="D261" s="14"/>
      <c r="E261" s="29">
        <v>1.29</v>
      </c>
      <c r="F261" s="24">
        <v>120000</v>
      </c>
      <c r="G261" s="24">
        <f t="shared" si="6"/>
        <v>154800</v>
      </c>
    </row>
    <row r="262" spans="1:7" x14ac:dyDescent="0.25">
      <c r="A262" s="14">
        <v>89</v>
      </c>
      <c r="B262" s="14">
        <v>6</v>
      </c>
      <c r="C262" s="7" t="s">
        <v>454</v>
      </c>
      <c r="D262" s="14" t="s">
        <v>417</v>
      </c>
      <c r="E262" s="29">
        <v>1.5589999999999999</v>
      </c>
      <c r="F262" s="24">
        <v>125000</v>
      </c>
      <c r="G262" s="24">
        <f t="shared" si="6"/>
        <v>194875</v>
      </c>
    </row>
    <row r="263" spans="1:7" x14ac:dyDescent="0.25">
      <c r="A263" s="14">
        <v>89</v>
      </c>
      <c r="B263" s="14">
        <v>6</v>
      </c>
      <c r="C263" s="7" t="s">
        <v>241</v>
      </c>
      <c r="D263" s="14">
        <v>20</v>
      </c>
      <c r="E263" s="29">
        <v>0.36100000000000021</v>
      </c>
      <c r="F263" s="24">
        <v>115000</v>
      </c>
      <c r="G263" s="24">
        <f t="shared" si="6"/>
        <v>41515.000000000022</v>
      </c>
    </row>
    <row r="264" spans="1:7" x14ac:dyDescent="0.25">
      <c r="A264" s="14">
        <v>89</v>
      </c>
      <c r="B264" s="14">
        <v>6</v>
      </c>
      <c r="C264" s="7" t="s">
        <v>422</v>
      </c>
      <c r="D264" s="14">
        <v>20</v>
      </c>
      <c r="E264" s="29">
        <v>0.91900000000000004</v>
      </c>
      <c r="F264" s="24">
        <v>125000</v>
      </c>
      <c r="G264" s="24">
        <f t="shared" si="6"/>
        <v>114875</v>
      </c>
    </row>
    <row r="265" spans="1:7" x14ac:dyDescent="0.25">
      <c r="A265" s="14">
        <v>86</v>
      </c>
      <c r="B265" s="14">
        <v>6</v>
      </c>
      <c r="C265" s="7" t="s">
        <v>553</v>
      </c>
      <c r="D265" s="14" t="s">
        <v>18</v>
      </c>
      <c r="E265" s="29">
        <v>0.52500000000000002</v>
      </c>
      <c r="F265" s="24">
        <v>123000</v>
      </c>
      <c r="G265" s="24">
        <f t="shared" si="6"/>
        <v>64575</v>
      </c>
    </row>
    <row r="266" spans="1:7" x14ac:dyDescent="0.25">
      <c r="A266" s="14">
        <v>89</v>
      </c>
      <c r="B266" s="14">
        <v>6</v>
      </c>
      <c r="C266" s="7" t="s">
        <v>193</v>
      </c>
      <c r="D266" s="43"/>
      <c r="E266" s="29">
        <v>0.216</v>
      </c>
      <c r="F266" s="24">
        <v>120000</v>
      </c>
      <c r="G266" s="24">
        <f t="shared" si="6"/>
        <v>25920</v>
      </c>
    </row>
    <row r="267" spans="1:7" x14ac:dyDescent="0.25">
      <c r="A267" s="14">
        <v>89</v>
      </c>
      <c r="B267" s="14">
        <v>6</v>
      </c>
      <c r="C267" s="7" t="s">
        <v>501</v>
      </c>
      <c r="D267" s="43"/>
      <c r="E267" s="29">
        <v>0.123</v>
      </c>
      <c r="F267" s="24">
        <v>120000</v>
      </c>
      <c r="G267" s="24">
        <f t="shared" si="6"/>
        <v>14760</v>
      </c>
    </row>
    <row r="268" spans="1:7" x14ac:dyDescent="0.25">
      <c r="A268" s="14">
        <v>89</v>
      </c>
      <c r="B268" s="14">
        <v>6</v>
      </c>
      <c r="C268" s="7" t="s">
        <v>151</v>
      </c>
      <c r="D268" s="14"/>
      <c r="E268" s="29">
        <v>0.123</v>
      </c>
      <c r="F268" s="24">
        <v>120000</v>
      </c>
      <c r="G268" s="24">
        <f t="shared" si="6"/>
        <v>14760</v>
      </c>
    </row>
    <row r="269" spans="1:7" x14ac:dyDescent="0.25">
      <c r="A269" s="14">
        <v>89</v>
      </c>
      <c r="B269" s="14">
        <v>7</v>
      </c>
      <c r="C269" s="7" t="s">
        <v>440</v>
      </c>
      <c r="D269" s="14" t="s">
        <v>18</v>
      </c>
      <c r="E269" s="29">
        <v>6.1820000000000004</v>
      </c>
      <c r="F269" s="24">
        <v>120000</v>
      </c>
      <c r="G269" s="24">
        <f t="shared" si="6"/>
        <v>741840</v>
      </c>
    </row>
    <row r="270" spans="1:7" x14ac:dyDescent="0.25">
      <c r="A270" s="14">
        <v>89</v>
      </c>
      <c r="B270" s="14">
        <v>8</v>
      </c>
      <c r="C270" s="7" t="s">
        <v>268</v>
      </c>
      <c r="D270" s="14"/>
      <c r="E270" s="29">
        <v>0.186</v>
      </c>
      <c r="F270" s="23">
        <v>125000</v>
      </c>
      <c r="G270" s="24">
        <f t="shared" si="6"/>
        <v>23250</v>
      </c>
    </row>
    <row r="271" spans="1:7" x14ac:dyDescent="0.25">
      <c r="A271" s="14">
        <v>89</v>
      </c>
      <c r="B271" s="14">
        <v>8</v>
      </c>
      <c r="C271" s="7" t="s">
        <v>237</v>
      </c>
      <c r="D271" s="14" t="s">
        <v>163</v>
      </c>
      <c r="E271" s="29">
        <v>0.3620000000000001</v>
      </c>
      <c r="F271" s="23">
        <v>125000</v>
      </c>
      <c r="G271" s="24">
        <f t="shared" si="6"/>
        <v>45250.000000000015</v>
      </c>
    </row>
    <row r="272" spans="1:7" x14ac:dyDescent="0.25">
      <c r="A272" s="14">
        <v>89</v>
      </c>
      <c r="B272" s="14">
        <v>8</v>
      </c>
      <c r="C272" s="7" t="s">
        <v>253</v>
      </c>
      <c r="D272" s="14"/>
      <c r="E272" s="29">
        <v>0.16300000000000001</v>
      </c>
      <c r="F272" s="23">
        <v>125000</v>
      </c>
      <c r="G272" s="24">
        <f t="shared" si="6"/>
        <v>20375</v>
      </c>
    </row>
    <row r="273" spans="1:7" x14ac:dyDescent="0.25">
      <c r="A273" s="14">
        <v>89</v>
      </c>
      <c r="B273" s="14">
        <v>8</v>
      </c>
      <c r="C273" s="7" t="s">
        <v>502</v>
      </c>
      <c r="D273" s="14"/>
      <c r="E273" s="29">
        <v>0.112</v>
      </c>
      <c r="F273" s="23">
        <v>120000</v>
      </c>
      <c r="G273" s="24">
        <f t="shared" si="6"/>
        <v>13440</v>
      </c>
    </row>
    <row r="274" spans="1:7" x14ac:dyDescent="0.25">
      <c r="A274" s="14">
        <v>92</v>
      </c>
      <c r="B274" s="14">
        <v>6</v>
      </c>
      <c r="C274" s="7" t="s">
        <v>159</v>
      </c>
      <c r="D274" s="14"/>
      <c r="E274" s="29">
        <v>0.04</v>
      </c>
      <c r="F274" s="23">
        <v>120000</v>
      </c>
      <c r="G274" s="24">
        <f t="shared" si="6"/>
        <v>4800</v>
      </c>
    </row>
    <row r="275" spans="1:7" x14ac:dyDescent="0.25">
      <c r="A275" s="14">
        <v>102</v>
      </c>
      <c r="B275" s="14">
        <v>7</v>
      </c>
      <c r="C275" s="7" t="s">
        <v>179</v>
      </c>
      <c r="D275" s="14"/>
      <c r="E275" s="29">
        <v>8.0999999999999961E-2</v>
      </c>
      <c r="F275" s="23">
        <v>115000</v>
      </c>
      <c r="G275" s="24">
        <f t="shared" si="6"/>
        <v>9314.9999999999964</v>
      </c>
    </row>
    <row r="276" spans="1:7" x14ac:dyDescent="0.25">
      <c r="A276" s="14">
        <v>102</v>
      </c>
      <c r="B276" s="14">
        <v>9</v>
      </c>
      <c r="C276" s="7" t="s">
        <v>459</v>
      </c>
      <c r="D276" s="14">
        <v>35</v>
      </c>
      <c r="E276" s="29">
        <v>0.51600000000000001</v>
      </c>
      <c r="F276" s="23">
        <v>120000</v>
      </c>
      <c r="G276" s="24">
        <f t="shared" si="6"/>
        <v>61920</v>
      </c>
    </row>
    <row r="277" spans="1:7" x14ac:dyDescent="0.25">
      <c r="A277" s="14">
        <v>108</v>
      </c>
      <c r="B277" s="14">
        <v>4</v>
      </c>
      <c r="C277" s="7" t="s">
        <v>554</v>
      </c>
      <c r="D277" s="14" t="s">
        <v>18</v>
      </c>
      <c r="E277" s="29">
        <v>0.46</v>
      </c>
      <c r="F277" s="23">
        <v>123000</v>
      </c>
      <c r="G277" s="24">
        <f t="shared" si="6"/>
        <v>56580</v>
      </c>
    </row>
    <row r="278" spans="1:7" x14ac:dyDescent="0.25">
      <c r="A278" s="14">
        <v>108</v>
      </c>
      <c r="B278" s="14">
        <v>5</v>
      </c>
      <c r="C278" s="7" t="s">
        <v>555</v>
      </c>
      <c r="D278" s="14" t="s">
        <v>18</v>
      </c>
      <c r="E278" s="29">
        <v>0.64600000000000002</v>
      </c>
      <c r="F278" s="23">
        <v>123000</v>
      </c>
      <c r="G278" s="24">
        <f t="shared" si="6"/>
        <v>79458</v>
      </c>
    </row>
    <row r="279" spans="1:7" x14ac:dyDescent="0.25">
      <c r="A279" s="14">
        <v>108</v>
      </c>
      <c r="B279" s="14">
        <v>5</v>
      </c>
      <c r="C279" s="7" t="s">
        <v>482</v>
      </c>
      <c r="D279" s="14">
        <v>20</v>
      </c>
      <c r="E279" s="29">
        <v>9.4E-2</v>
      </c>
      <c r="F279" s="23">
        <v>127000</v>
      </c>
      <c r="G279" s="24">
        <f t="shared" si="6"/>
        <v>11938</v>
      </c>
    </row>
    <row r="280" spans="1:7" x14ac:dyDescent="0.25">
      <c r="A280" s="14">
        <v>108</v>
      </c>
      <c r="B280" s="14">
        <v>5</v>
      </c>
      <c r="C280" s="7" t="s">
        <v>376</v>
      </c>
      <c r="D280" s="14"/>
      <c r="E280" s="29">
        <v>0.112</v>
      </c>
      <c r="F280" s="23">
        <v>127000</v>
      </c>
      <c r="G280" s="24">
        <f t="shared" si="6"/>
        <v>14224</v>
      </c>
    </row>
    <row r="281" spans="1:7" x14ac:dyDescent="0.25">
      <c r="A281" s="14">
        <v>108</v>
      </c>
      <c r="B281" s="14">
        <v>6</v>
      </c>
      <c r="C281" s="7" t="s">
        <v>423</v>
      </c>
      <c r="D281" s="14">
        <v>20</v>
      </c>
      <c r="E281" s="29">
        <v>2.202</v>
      </c>
      <c r="F281" s="23">
        <v>125000</v>
      </c>
      <c r="G281" s="24">
        <f t="shared" si="6"/>
        <v>275250</v>
      </c>
    </row>
    <row r="282" spans="1:7" x14ac:dyDescent="0.25">
      <c r="A282" s="14">
        <v>108</v>
      </c>
      <c r="B282" s="14">
        <v>6</v>
      </c>
      <c r="C282" s="5" t="s">
        <v>464</v>
      </c>
      <c r="D282" s="14">
        <v>20</v>
      </c>
      <c r="E282" s="29">
        <v>3.6960000000000002</v>
      </c>
      <c r="F282" s="23">
        <v>127000</v>
      </c>
      <c r="G282" s="24">
        <f t="shared" si="6"/>
        <v>469392</v>
      </c>
    </row>
    <row r="283" spans="1:7" x14ac:dyDescent="0.25">
      <c r="A283" s="14">
        <v>108</v>
      </c>
      <c r="B283" s="14">
        <v>6</v>
      </c>
      <c r="C283" s="5" t="s">
        <v>361</v>
      </c>
      <c r="D283" s="14">
        <v>20</v>
      </c>
      <c r="E283" s="29">
        <v>0.91600000000000004</v>
      </c>
      <c r="F283" s="23">
        <v>125000</v>
      </c>
      <c r="G283" s="24">
        <f t="shared" si="6"/>
        <v>114500</v>
      </c>
    </row>
    <row r="284" spans="1:7" x14ac:dyDescent="0.25">
      <c r="A284" s="14">
        <v>108</v>
      </c>
      <c r="B284" s="14">
        <v>6</v>
      </c>
      <c r="C284" s="5" t="s">
        <v>389</v>
      </c>
      <c r="D284" s="14">
        <v>20</v>
      </c>
      <c r="E284" s="29">
        <v>0.78900000000000003</v>
      </c>
      <c r="F284" s="23">
        <v>125000</v>
      </c>
      <c r="G284" s="24">
        <f t="shared" si="6"/>
        <v>98625</v>
      </c>
    </row>
    <row r="285" spans="1:7" x14ac:dyDescent="0.25">
      <c r="A285" s="14">
        <v>108</v>
      </c>
      <c r="B285" s="14">
        <v>6</v>
      </c>
      <c r="C285" s="5" t="s">
        <v>270</v>
      </c>
      <c r="D285" s="14">
        <v>20</v>
      </c>
      <c r="E285" s="29">
        <v>7.0000000000000007E-2</v>
      </c>
      <c r="F285" s="23">
        <v>120000</v>
      </c>
      <c r="G285" s="24">
        <f t="shared" si="6"/>
        <v>8400</v>
      </c>
    </row>
    <row r="286" spans="1:7" x14ac:dyDescent="0.25">
      <c r="A286" s="14">
        <v>108</v>
      </c>
      <c r="B286" s="14">
        <v>8</v>
      </c>
      <c r="C286" s="5" t="s">
        <v>545</v>
      </c>
      <c r="D286" s="14"/>
      <c r="E286" s="29">
        <v>0.16300000000000001</v>
      </c>
      <c r="F286" s="23">
        <v>115000</v>
      </c>
      <c r="G286" s="24">
        <f t="shared" si="6"/>
        <v>18745</v>
      </c>
    </row>
    <row r="287" spans="1:7" x14ac:dyDescent="0.25">
      <c r="A287" s="14">
        <v>114</v>
      </c>
      <c r="B287" s="14">
        <v>4</v>
      </c>
      <c r="C287" s="6" t="s">
        <v>390</v>
      </c>
      <c r="D287" s="13"/>
      <c r="E287" s="29">
        <v>9.8999999999999977E-2</v>
      </c>
      <c r="F287" s="23">
        <v>120000</v>
      </c>
      <c r="G287" s="24">
        <f t="shared" si="6"/>
        <v>11879.999999999996</v>
      </c>
    </row>
    <row r="288" spans="1:7" x14ac:dyDescent="0.25">
      <c r="A288" s="14">
        <v>114</v>
      </c>
      <c r="B288" s="14">
        <v>5</v>
      </c>
      <c r="C288" s="6" t="s">
        <v>170</v>
      </c>
      <c r="D288" s="13" t="s">
        <v>18</v>
      </c>
      <c r="E288" s="29">
        <v>7.2999999999999954E-2</v>
      </c>
      <c r="F288" s="23">
        <v>115000</v>
      </c>
      <c r="G288" s="24">
        <f t="shared" si="6"/>
        <v>8394.9999999999945</v>
      </c>
    </row>
    <row r="289" spans="1:7" x14ac:dyDescent="0.25">
      <c r="A289" s="14">
        <v>114</v>
      </c>
      <c r="B289" s="14">
        <v>6</v>
      </c>
      <c r="C289" s="6" t="s">
        <v>222</v>
      </c>
      <c r="D289" s="13" t="s">
        <v>208</v>
      </c>
      <c r="E289" s="29">
        <v>4.0949999999999998</v>
      </c>
      <c r="F289" s="23">
        <v>125000</v>
      </c>
      <c r="G289" s="24">
        <f t="shared" si="6"/>
        <v>511874.99999999994</v>
      </c>
    </row>
    <row r="290" spans="1:7" x14ac:dyDescent="0.25">
      <c r="A290" s="14">
        <v>114</v>
      </c>
      <c r="B290" s="14">
        <v>6</v>
      </c>
      <c r="C290" s="6" t="s">
        <v>355</v>
      </c>
      <c r="D290" s="13">
        <v>20</v>
      </c>
      <c r="E290" s="29">
        <v>2.8450000000000002</v>
      </c>
      <c r="F290" s="23">
        <v>125000</v>
      </c>
      <c r="G290" s="24">
        <f t="shared" si="6"/>
        <v>355625</v>
      </c>
    </row>
    <row r="291" spans="1:7" x14ac:dyDescent="0.25">
      <c r="A291" s="14">
        <v>114</v>
      </c>
      <c r="B291" s="14">
        <v>6</v>
      </c>
      <c r="C291" s="6" t="s">
        <v>356</v>
      </c>
      <c r="D291" s="13">
        <v>20</v>
      </c>
      <c r="E291" s="29">
        <v>2.4019999999999997</v>
      </c>
      <c r="F291" s="23">
        <v>123000</v>
      </c>
      <c r="G291" s="24">
        <f t="shared" si="6"/>
        <v>295445.99999999994</v>
      </c>
    </row>
    <row r="292" spans="1:7" x14ac:dyDescent="0.25">
      <c r="A292" s="14">
        <v>114</v>
      </c>
      <c r="B292" s="14">
        <v>6</v>
      </c>
      <c r="C292" s="6" t="s">
        <v>254</v>
      </c>
      <c r="D292" s="55"/>
      <c r="E292" s="29">
        <v>0.17799999999999999</v>
      </c>
      <c r="F292" s="23">
        <v>125000</v>
      </c>
      <c r="G292" s="24">
        <f t="shared" si="6"/>
        <v>22250</v>
      </c>
    </row>
    <row r="293" spans="1:7" x14ac:dyDescent="0.25">
      <c r="A293" s="14">
        <v>114</v>
      </c>
      <c r="B293" s="14">
        <v>6</v>
      </c>
      <c r="C293" s="6" t="s">
        <v>289</v>
      </c>
      <c r="D293" s="13"/>
      <c r="E293" s="29">
        <v>0.17199999999999999</v>
      </c>
      <c r="F293" s="23">
        <v>125000</v>
      </c>
      <c r="G293" s="24">
        <f t="shared" si="6"/>
        <v>21500</v>
      </c>
    </row>
    <row r="294" spans="1:7" x14ac:dyDescent="0.25">
      <c r="A294" s="14">
        <v>114</v>
      </c>
      <c r="B294" s="14">
        <v>6</v>
      </c>
      <c r="C294" s="6" t="s">
        <v>324</v>
      </c>
      <c r="D294" s="34" t="s">
        <v>22</v>
      </c>
      <c r="E294" s="29">
        <v>0.16</v>
      </c>
      <c r="F294" s="23">
        <v>125000</v>
      </c>
      <c r="G294" s="24">
        <f t="shared" si="6"/>
        <v>20000</v>
      </c>
    </row>
    <row r="295" spans="1:7" x14ac:dyDescent="0.25">
      <c r="A295" s="14">
        <v>114</v>
      </c>
      <c r="B295" s="14">
        <v>6</v>
      </c>
      <c r="C295" s="6" t="s">
        <v>391</v>
      </c>
      <c r="D295" s="34" t="s">
        <v>18</v>
      </c>
      <c r="E295" s="29">
        <v>0.114</v>
      </c>
      <c r="F295" s="23">
        <v>120000</v>
      </c>
      <c r="G295" s="24">
        <f t="shared" si="6"/>
        <v>13680</v>
      </c>
    </row>
    <row r="296" spans="1:7" x14ac:dyDescent="0.25">
      <c r="A296" s="14">
        <v>114</v>
      </c>
      <c r="B296" s="14">
        <v>6</v>
      </c>
      <c r="C296" s="6" t="s">
        <v>155</v>
      </c>
      <c r="D296" s="34"/>
      <c r="E296" s="29">
        <v>9.8000000000000004E-2</v>
      </c>
      <c r="F296" s="23">
        <v>120000</v>
      </c>
      <c r="G296" s="24">
        <f t="shared" si="6"/>
        <v>11760</v>
      </c>
    </row>
    <row r="297" spans="1:7" x14ac:dyDescent="0.25">
      <c r="A297" s="14">
        <v>114</v>
      </c>
      <c r="B297" s="14">
        <v>6</v>
      </c>
      <c r="C297" s="6" t="s">
        <v>347</v>
      </c>
      <c r="D297" s="34"/>
      <c r="E297" s="29">
        <v>3.1E-2</v>
      </c>
      <c r="F297" s="23">
        <v>120000</v>
      </c>
      <c r="G297" s="24">
        <f t="shared" si="6"/>
        <v>3720</v>
      </c>
    </row>
    <row r="298" spans="1:7" x14ac:dyDescent="0.25">
      <c r="A298" s="14">
        <v>114</v>
      </c>
      <c r="B298" s="14">
        <v>6</v>
      </c>
      <c r="C298" s="6" t="s">
        <v>189</v>
      </c>
      <c r="D298" s="34" t="s">
        <v>22</v>
      </c>
      <c r="E298" s="29">
        <v>0.54899999999999993</v>
      </c>
      <c r="F298" s="23">
        <v>123000</v>
      </c>
      <c r="G298" s="24">
        <f t="shared" si="6"/>
        <v>67526.999999999985</v>
      </c>
    </row>
    <row r="299" spans="1:7" x14ac:dyDescent="0.25">
      <c r="A299" s="14">
        <v>114</v>
      </c>
      <c r="B299" s="14">
        <v>7</v>
      </c>
      <c r="C299" s="6" t="s">
        <v>161</v>
      </c>
      <c r="D299" s="34"/>
      <c r="E299" s="29">
        <v>9.5000000000000001E-2</v>
      </c>
      <c r="F299" s="23">
        <v>115000</v>
      </c>
      <c r="G299" s="24">
        <f t="shared" si="6"/>
        <v>10925</v>
      </c>
    </row>
    <row r="300" spans="1:7" x14ac:dyDescent="0.25">
      <c r="A300" s="14">
        <v>114</v>
      </c>
      <c r="B300" s="14">
        <v>9</v>
      </c>
      <c r="C300" s="6" t="s">
        <v>74</v>
      </c>
      <c r="D300" s="34"/>
      <c r="E300" s="29">
        <v>0.107</v>
      </c>
      <c r="F300" s="23">
        <v>115000</v>
      </c>
      <c r="G300" s="24">
        <f t="shared" si="6"/>
        <v>12305</v>
      </c>
    </row>
    <row r="301" spans="1:7" x14ac:dyDescent="0.25">
      <c r="A301" s="14">
        <v>114</v>
      </c>
      <c r="B301" s="14">
        <v>9</v>
      </c>
      <c r="C301" s="6" t="s">
        <v>201</v>
      </c>
      <c r="D301" s="34"/>
      <c r="E301" s="29">
        <v>1.637</v>
      </c>
      <c r="F301" s="23">
        <v>115000</v>
      </c>
      <c r="G301" s="24">
        <f t="shared" si="6"/>
        <v>188255</v>
      </c>
    </row>
    <row r="302" spans="1:7" x14ac:dyDescent="0.25">
      <c r="A302" s="14">
        <v>114</v>
      </c>
      <c r="B302" s="14">
        <v>10</v>
      </c>
      <c r="C302" s="5" t="s">
        <v>375</v>
      </c>
      <c r="D302" s="17" t="s">
        <v>297</v>
      </c>
      <c r="E302" s="37">
        <v>2.1190000000000002</v>
      </c>
      <c r="F302" s="24">
        <v>125000</v>
      </c>
      <c r="G302" s="24">
        <f t="shared" si="6"/>
        <v>264875</v>
      </c>
    </row>
    <row r="303" spans="1:7" x14ac:dyDescent="0.25">
      <c r="A303" s="14">
        <v>114</v>
      </c>
      <c r="B303" s="14">
        <v>18</v>
      </c>
      <c r="C303" s="5" t="s">
        <v>196</v>
      </c>
      <c r="D303" s="14"/>
      <c r="E303" s="29">
        <v>0.20300000000000001</v>
      </c>
      <c r="F303" s="23">
        <v>120000</v>
      </c>
      <c r="G303" s="24">
        <f t="shared" si="6"/>
        <v>24360</v>
      </c>
    </row>
    <row r="304" spans="1:7" x14ac:dyDescent="0.25">
      <c r="A304" s="14">
        <v>133</v>
      </c>
      <c r="B304" s="14">
        <v>4</v>
      </c>
      <c r="C304" s="5" t="s">
        <v>372</v>
      </c>
      <c r="D304" s="14">
        <v>20</v>
      </c>
      <c r="E304" s="29">
        <v>0.124</v>
      </c>
      <c r="F304" s="23">
        <v>123000</v>
      </c>
      <c r="G304" s="24">
        <f t="shared" si="6"/>
        <v>15252</v>
      </c>
    </row>
    <row r="305" spans="1:7" x14ac:dyDescent="0.25">
      <c r="A305" s="14">
        <v>133</v>
      </c>
      <c r="B305" s="14">
        <v>5</v>
      </c>
      <c r="C305" s="5" t="s">
        <v>296</v>
      </c>
      <c r="D305" s="14"/>
      <c r="E305" s="29">
        <v>0.13100000000000001</v>
      </c>
      <c r="F305" s="23">
        <v>125000</v>
      </c>
      <c r="G305" s="24">
        <f t="shared" si="6"/>
        <v>16375</v>
      </c>
    </row>
    <row r="306" spans="1:7" x14ac:dyDescent="0.25">
      <c r="A306" s="14">
        <v>133</v>
      </c>
      <c r="B306" s="14">
        <v>5</v>
      </c>
      <c r="C306" s="5" t="s">
        <v>180</v>
      </c>
      <c r="D306" s="14"/>
      <c r="E306" s="29">
        <v>0.28599999999999998</v>
      </c>
      <c r="F306" s="23">
        <v>110000</v>
      </c>
      <c r="G306" s="24">
        <f t="shared" si="6"/>
        <v>31459.999999999996</v>
      </c>
    </row>
    <row r="307" spans="1:7" x14ac:dyDescent="0.25">
      <c r="A307" s="14">
        <v>133</v>
      </c>
      <c r="B307" s="14">
        <v>5</v>
      </c>
      <c r="C307" s="5" t="s">
        <v>199</v>
      </c>
      <c r="D307" s="14">
        <v>20</v>
      </c>
      <c r="E307" s="29">
        <v>0.83499999999999996</v>
      </c>
      <c r="F307" s="23">
        <v>110000</v>
      </c>
      <c r="G307" s="24">
        <f t="shared" si="6"/>
        <v>91850</v>
      </c>
    </row>
    <row r="308" spans="1:7" x14ac:dyDescent="0.25">
      <c r="A308" s="14">
        <v>159</v>
      </c>
      <c r="B308" s="14">
        <v>4.5</v>
      </c>
      <c r="C308" s="5" t="s">
        <v>169</v>
      </c>
      <c r="D308" s="14"/>
      <c r="E308" s="29">
        <v>8.1000000000000003E-2</v>
      </c>
      <c r="F308" s="23">
        <v>125000</v>
      </c>
      <c r="G308" s="24">
        <f t="shared" si="6"/>
        <v>10125</v>
      </c>
    </row>
    <row r="309" spans="1:7" x14ac:dyDescent="0.25">
      <c r="A309" s="14">
        <v>159</v>
      </c>
      <c r="B309" s="14">
        <v>5</v>
      </c>
      <c r="C309" s="5" t="s">
        <v>503</v>
      </c>
      <c r="D309" s="14"/>
      <c r="E309" s="29">
        <v>0.219</v>
      </c>
      <c r="F309" s="23">
        <v>120000</v>
      </c>
      <c r="G309" s="24">
        <f t="shared" si="6"/>
        <v>26280</v>
      </c>
    </row>
    <row r="310" spans="1:7" x14ac:dyDescent="0.25">
      <c r="A310" s="14">
        <v>159</v>
      </c>
      <c r="B310" s="14">
        <v>5</v>
      </c>
      <c r="C310" s="5" t="s">
        <v>176</v>
      </c>
      <c r="D310" s="14" t="s">
        <v>18</v>
      </c>
      <c r="E310" s="29">
        <v>0.16300000000000001</v>
      </c>
      <c r="F310" s="23">
        <v>120000</v>
      </c>
      <c r="G310" s="24">
        <f t="shared" si="6"/>
        <v>19560</v>
      </c>
    </row>
    <row r="311" spans="1:7" x14ac:dyDescent="0.25">
      <c r="A311" s="14">
        <v>159</v>
      </c>
      <c r="B311" s="14">
        <v>6</v>
      </c>
      <c r="C311" s="6" t="s">
        <v>421</v>
      </c>
      <c r="D311" s="14" t="s">
        <v>417</v>
      </c>
      <c r="E311" s="29">
        <v>1.48</v>
      </c>
      <c r="F311" s="23">
        <v>125000</v>
      </c>
      <c r="G311" s="24">
        <f t="shared" si="6"/>
        <v>185000</v>
      </c>
    </row>
    <row r="312" spans="1:7" x14ac:dyDescent="0.25">
      <c r="A312" s="14">
        <v>159</v>
      </c>
      <c r="B312" s="14">
        <v>7</v>
      </c>
      <c r="C312" s="6" t="s">
        <v>284</v>
      </c>
      <c r="D312" s="13">
        <v>20</v>
      </c>
      <c r="E312" s="29">
        <v>0.19900000000000001</v>
      </c>
      <c r="F312" s="23">
        <v>105000</v>
      </c>
      <c r="G312" s="24">
        <f t="shared" si="6"/>
        <v>20895</v>
      </c>
    </row>
    <row r="313" spans="1:7" x14ac:dyDescent="0.25">
      <c r="A313" s="14">
        <v>159</v>
      </c>
      <c r="B313" s="14">
        <v>7</v>
      </c>
      <c r="C313" s="6" t="s">
        <v>162</v>
      </c>
      <c r="D313" s="13">
        <v>20</v>
      </c>
      <c r="E313" s="29">
        <v>0.29599999999999999</v>
      </c>
      <c r="F313" s="23">
        <v>120000</v>
      </c>
      <c r="G313" s="24">
        <f t="shared" si="6"/>
        <v>35520</v>
      </c>
    </row>
    <row r="314" spans="1:7" x14ac:dyDescent="0.25">
      <c r="A314" s="14">
        <v>159</v>
      </c>
      <c r="B314" s="14">
        <v>8</v>
      </c>
      <c r="C314" s="6" t="s">
        <v>556</v>
      </c>
      <c r="D314" s="13" t="s">
        <v>18</v>
      </c>
      <c r="E314" s="29">
        <v>0.27500000000000002</v>
      </c>
      <c r="F314" s="23">
        <v>120000</v>
      </c>
      <c r="G314" s="24">
        <f t="shared" si="6"/>
        <v>33000</v>
      </c>
    </row>
    <row r="315" spans="1:7" x14ac:dyDescent="0.25">
      <c r="A315" s="14">
        <v>159</v>
      </c>
      <c r="B315" s="14">
        <v>8</v>
      </c>
      <c r="C315" s="6" t="s">
        <v>528</v>
      </c>
      <c r="D315" s="13" t="s">
        <v>18</v>
      </c>
      <c r="E315" s="29">
        <v>27.413</v>
      </c>
      <c r="F315" s="23">
        <v>123000</v>
      </c>
      <c r="G315" s="24">
        <f t="shared" ref="G315:G316" si="7">E315*F315</f>
        <v>3371799</v>
      </c>
    </row>
    <row r="316" spans="1:7" x14ac:dyDescent="0.25">
      <c r="A316" s="14">
        <v>159</v>
      </c>
      <c r="B316" s="14">
        <v>8</v>
      </c>
      <c r="C316" s="6" t="s">
        <v>428</v>
      </c>
      <c r="D316" s="13" t="s">
        <v>18</v>
      </c>
      <c r="E316" s="29">
        <v>3.2850000000000001</v>
      </c>
      <c r="F316" s="23">
        <v>120000</v>
      </c>
      <c r="G316" s="24">
        <f t="shared" si="7"/>
        <v>394200</v>
      </c>
    </row>
    <row r="317" spans="1:7" x14ac:dyDescent="0.25">
      <c r="A317" s="14">
        <v>159</v>
      </c>
      <c r="B317" s="14">
        <v>8</v>
      </c>
      <c r="C317" s="6" t="s">
        <v>401</v>
      </c>
      <c r="D317" s="13">
        <v>20</v>
      </c>
      <c r="E317" s="29">
        <v>0.254</v>
      </c>
      <c r="F317" s="23">
        <v>115000</v>
      </c>
      <c r="G317" s="24">
        <f t="shared" ref="G317:G377" si="8">E317*F317</f>
        <v>29210</v>
      </c>
    </row>
    <row r="318" spans="1:7" x14ac:dyDescent="0.25">
      <c r="A318" s="14">
        <v>159</v>
      </c>
      <c r="B318" s="14">
        <v>9</v>
      </c>
      <c r="C318" s="6" t="s">
        <v>396</v>
      </c>
      <c r="D318" s="13" t="s">
        <v>281</v>
      </c>
      <c r="E318" s="29">
        <v>0.73299999999999998</v>
      </c>
      <c r="F318" s="23">
        <v>125000</v>
      </c>
      <c r="G318" s="24">
        <f t="shared" si="8"/>
        <v>91625</v>
      </c>
    </row>
    <row r="319" spans="1:7" x14ac:dyDescent="0.25">
      <c r="A319" s="14">
        <v>159</v>
      </c>
      <c r="B319" s="14">
        <v>10</v>
      </c>
      <c r="C319" s="6" t="s">
        <v>392</v>
      </c>
      <c r="D319" s="13"/>
      <c r="E319" s="29">
        <v>0.29799999999999999</v>
      </c>
      <c r="F319" s="23">
        <v>120000</v>
      </c>
      <c r="G319" s="24">
        <f t="shared" si="8"/>
        <v>35760</v>
      </c>
    </row>
    <row r="320" spans="1:7" x14ac:dyDescent="0.25">
      <c r="A320" s="14">
        <v>168</v>
      </c>
      <c r="B320" s="14">
        <v>7</v>
      </c>
      <c r="C320" s="6" t="s">
        <v>379</v>
      </c>
      <c r="D320" s="13" t="s">
        <v>419</v>
      </c>
      <c r="E320" s="29">
        <v>14.977999999999998</v>
      </c>
      <c r="F320" s="23">
        <v>120000</v>
      </c>
      <c r="G320" s="24">
        <f t="shared" si="8"/>
        <v>1797359.9999999998</v>
      </c>
    </row>
    <row r="321" spans="1:7" x14ac:dyDescent="0.25">
      <c r="A321" s="14">
        <v>168</v>
      </c>
      <c r="B321" s="14">
        <v>7</v>
      </c>
      <c r="C321" s="6" t="s">
        <v>301</v>
      </c>
      <c r="D321" s="13"/>
      <c r="E321" s="29">
        <v>6.0380000000000003</v>
      </c>
      <c r="F321" s="23">
        <v>120000</v>
      </c>
      <c r="G321" s="24">
        <f t="shared" si="8"/>
        <v>724560</v>
      </c>
    </row>
    <row r="322" spans="1:7" x14ac:dyDescent="0.25">
      <c r="A322" s="14">
        <v>168</v>
      </c>
      <c r="B322" s="14">
        <v>7</v>
      </c>
      <c r="C322" s="6" t="s">
        <v>415</v>
      </c>
      <c r="D322" s="13" t="s">
        <v>208</v>
      </c>
      <c r="E322" s="29">
        <v>4.7220000000000004</v>
      </c>
      <c r="F322" s="23">
        <v>120000</v>
      </c>
      <c r="G322" s="24">
        <f t="shared" si="8"/>
        <v>566640</v>
      </c>
    </row>
    <row r="323" spans="1:7" x14ac:dyDescent="0.25">
      <c r="A323" s="14">
        <v>168</v>
      </c>
      <c r="B323" s="14">
        <v>7</v>
      </c>
      <c r="C323" s="6" t="s">
        <v>162</v>
      </c>
      <c r="D323" s="13" t="s">
        <v>216</v>
      </c>
      <c r="E323" s="29">
        <v>0.312</v>
      </c>
      <c r="F323" s="23">
        <v>120000</v>
      </c>
      <c r="G323" s="24">
        <f t="shared" si="8"/>
        <v>37440</v>
      </c>
    </row>
    <row r="324" spans="1:7" x14ac:dyDescent="0.25">
      <c r="A324" s="14">
        <v>168</v>
      </c>
      <c r="B324" s="14">
        <v>7</v>
      </c>
      <c r="C324" s="6" t="s">
        <v>363</v>
      </c>
      <c r="D324" s="13">
        <v>20</v>
      </c>
      <c r="E324" s="29">
        <v>0.33999999999999986</v>
      </c>
      <c r="F324" s="23">
        <v>120000</v>
      </c>
      <c r="G324" s="24">
        <f t="shared" si="8"/>
        <v>40799.999999999985</v>
      </c>
    </row>
    <row r="325" spans="1:7" x14ac:dyDescent="0.25">
      <c r="A325" s="14">
        <v>168</v>
      </c>
      <c r="B325" s="14">
        <v>7</v>
      </c>
      <c r="C325" s="6" t="s">
        <v>273</v>
      </c>
      <c r="D325" s="13" t="s">
        <v>18</v>
      </c>
      <c r="E325" s="29">
        <v>0.26299999999999901</v>
      </c>
      <c r="F325" s="23">
        <v>118000</v>
      </c>
      <c r="G325" s="24">
        <f t="shared" si="8"/>
        <v>31033.999999999884</v>
      </c>
    </row>
    <row r="326" spans="1:7" x14ac:dyDescent="0.25">
      <c r="A326" s="14">
        <v>168</v>
      </c>
      <c r="B326" s="14">
        <v>8</v>
      </c>
      <c r="C326" s="6" t="s">
        <v>349</v>
      </c>
      <c r="D326" s="13" t="s">
        <v>18</v>
      </c>
      <c r="E326" s="29">
        <v>3.3000000000000002E-2</v>
      </c>
      <c r="F326" s="23">
        <v>120000</v>
      </c>
      <c r="G326" s="24">
        <f t="shared" si="8"/>
        <v>3960</v>
      </c>
    </row>
    <row r="327" spans="1:7" x14ac:dyDescent="0.25">
      <c r="A327" s="14">
        <v>168</v>
      </c>
      <c r="B327" s="14">
        <v>10</v>
      </c>
      <c r="C327" s="6" t="s">
        <v>48</v>
      </c>
      <c r="D327" s="13" t="s">
        <v>22</v>
      </c>
      <c r="E327" s="29">
        <v>0.1100000000000001</v>
      </c>
      <c r="F327" s="23">
        <v>115000</v>
      </c>
      <c r="G327" s="24">
        <f t="shared" si="8"/>
        <v>12650.000000000011</v>
      </c>
    </row>
    <row r="328" spans="1:7" x14ac:dyDescent="0.25">
      <c r="A328" s="14">
        <v>168</v>
      </c>
      <c r="B328" s="14">
        <v>11</v>
      </c>
      <c r="C328" s="6" t="s">
        <v>527</v>
      </c>
      <c r="D328" s="13" t="s">
        <v>164</v>
      </c>
      <c r="E328" s="29">
        <v>0.997</v>
      </c>
      <c r="F328" s="23">
        <v>120000</v>
      </c>
      <c r="G328" s="24">
        <f t="shared" si="8"/>
        <v>119640</v>
      </c>
    </row>
    <row r="329" spans="1:7" x14ac:dyDescent="0.25">
      <c r="A329" s="14">
        <v>168</v>
      </c>
      <c r="B329" s="14">
        <v>12</v>
      </c>
      <c r="C329" s="6" t="s">
        <v>486</v>
      </c>
      <c r="D329" s="14">
        <v>20</v>
      </c>
      <c r="E329" s="38">
        <v>6.8079999999999998</v>
      </c>
      <c r="F329" s="23">
        <v>110000</v>
      </c>
      <c r="G329" s="24">
        <f t="shared" si="8"/>
        <v>748880</v>
      </c>
    </row>
    <row r="330" spans="1:7" x14ac:dyDescent="0.25">
      <c r="A330" s="14">
        <v>168</v>
      </c>
      <c r="B330" s="14">
        <v>16</v>
      </c>
      <c r="C330" s="6" t="s">
        <v>325</v>
      </c>
      <c r="D330" s="14">
        <v>20</v>
      </c>
      <c r="E330" s="38">
        <v>1.6</v>
      </c>
      <c r="F330" s="23">
        <v>120000</v>
      </c>
      <c r="G330" s="24">
        <f t="shared" si="8"/>
        <v>192000</v>
      </c>
    </row>
    <row r="331" spans="1:7" x14ac:dyDescent="0.25">
      <c r="A331" s="14">
        <v>219</v>
      </c>
      <c r="B331" s="14">
        <v>7</v>
      </c>
      <c r="C331" s="5" t="s">
        <v>380</v>
      </c>
      <c r="D331" s="14" t="s">
        <v>18</v>
      </c>
      <c r="E331" s="29">
        <v>6.5069999999999997</v>
      </c>
      <c r="F331" s="23">
        <v>123000</v>
      </c>
      <c r="G331" s="24">
        <f t="shared" si="8"/>
        <v>800361</v>
      </c>
    </row>
    <row r="332" spans="1:7" x14ac:dyDescent="0.25">
      <c r="A332" s="14">
        <v>219</v>
      </c>
      <c r="B332" s="14">
        <v>7</v>
      </c>
      <c r="C332" s="5" t="s">
        <v>463</v>
      </c>
      <c r="D332" s="14">
        <v>20</v>
      </c>
      <c r="E332" s="29">
        <v>1.746</v>
      </c>
      <c r="F332" s="23">
        <v>123000</v>
      </c>
      <c r="G332" s="24">
        <f t="shared" si="8"/>
        <v>214758</v>
      </c>
    </row>
    <row r="333" spans="1:7" x14ac:dyDescent="0.25">
      <c r="A333" s="14">
        <v>219</v>
      </c>
      <c r="B333" s="14">
        <v>7</v>
      </c>
      <c r="C333" s="5" t="s">
        <v>184</v>
      </c>
      <c r="D333" s="14" t="s">
        <v>18</v>
      </c>
      <c r="E333" s="29">
        <v>0.42299999999999999</v>
      </c>
      <c r="F333" s="23">
        <v>125000</v>
      </c>
      <c r="G333" s="24">
        <f t="shared" si="8"/>
        <v>52875</v>
      </c>
    </row>
    <row r="334" spans="1:7" x14ac:dyDescent="0.25">
      <c r="A334" s="14">
        <v>219</v>
      </c>
      <c r="B334" s="14">
        <v>7</v>
      </c>
      <c r="C334" s="5" t="s">
        <v>279</v>
      </c>
      <c r="D334" s="14" t="s">
        <v>18</v>
      </c>
      <c r="E334" s="29">
        <v>0.36</v>
      </c>
      <c r="F334" s="23">
        <v>120000</v>
      </c>
      <c r="G334" s="24">
        <f t="shared" si="8"/>
        <v>43200</v>
      </c>
    </row>
    <row r="335" spans="1:7" x14ac:dyDescent="0.25">
      <c r="A335" s="14">
        <v>219</v>
      </c>
      <c r="B335" s="14">
        <v>8</v>
      </c>
      <c r="C335" s="5" t="s">
        <v>433</v>
      </c>
      <c r="D335" s="14">
        <v>20</v>
      </c>
      <c r="E335" s="29">
        <v>15.86</v>
      </c>
      <c r="F335" s="23">
        <v>120000</v>
      </c>
      <c r="G335" s="24">
        <f t="shared" si="8"/>
        <v>1903200</v>
      </c>
    </row>
    <row r="336" spans="1:7" x14ac:dyDescent="0.25">
      <c r="A336" s="14">
        <v>219</v>
      </c>
      <c r="B336" s="14">
        <v>8</v>
      </c>
      <c r="C336" s="5" t="s">
        <v>483</v>
      </c>
      <c r="D336" s="14" t="s">
        <v>374</v>
      </c>
      <c r="E336" s="29">
        <v>17.489000000000001</v>
      </c>
      <c r="F336" s="23">
        <v>120000</v>
      </c>
      <c r="G336" s="24">
        <f t="shared" si="8"/>
        <v>2098680</v>
      </c>
    </row>
    <row r="337" spans="1:7" x14ac:dyDescent="0.25">
      <c r="A337" s="14">
        <v>219</v>
      </c>
      <c r="B337" s="14">
        <v>8</v>
      </c>
      <c r="C337" s="5" t="s">
        <v>367</v>
      </c>
      <c r="D337" s="14">
        <v>20</v>
      </c>
      <c r="E337" s="29">
        <v>6.1520000000000001</v>
      </c>
      <c r="F337" s="23">
        <v>120000</v>
      </c>
      <c r="G337" s="24">
        <f t="shared" si="8"/>
        <v>738240</v>
      </c>
    </row>
    <row r="338" spans="1:7" x14ac:dyDescent="0.25">
      <c r="A338" s="14">
        <v>219</v>
      </c>
      <c r="B338" s="14">
        <v>8</v>
      </c>
      <c r="C338" s="11" t="s">
        <v>403</v>
      </c>
      <c r="D338" s="14">
        <v>20</v>
      </c>
      <c r="E338" s="29">
        <v>3.0550000000000002</v>
      </c>
      <c r="F338" s="23">
        <v>120000</v>
      </c>
      <c r="G338" s="24">
        <f t="shared" si="8"/>
        <v>366600</v>
      </c>
    </row>
    <row r="339" spans="1:7" x14ac:dyDescent="0.25">
      <c r="A339" s="14">
        <v>219</v>
      </c>
      <c r="B339" s="14">
        <v>8</v>
      </c>
      <c r="C339" s="11" t="s">
        <v>326</v>
      </c>
      <c r="D339" s="14">
        <v>20</v>
      </c>
      <c r="E339" s="29">
        <v>0.39199999999999996</v>
      </c>
      <c r="F339" s="23">
        <v>120000</v>
      </c>
      <c r="G339" s="24">
        <f t="shared" si="8"/>
        <v>47039.999999999993</v>
      </c>
    </row>
    <row r="340" spans="1:7" x14ac:dyDescent="0.25">
      <c r="A340" s="14">
        <v>219</v>
      </c>
      <c r="B340" s="14">
        <v>8</v>
      </c>
      <c r="C340" s="11" t="s">
        <v>283</v>
      </c>
      <c r="D340" s="14" t="s">
        <v>233</v>
      </c>
      <c r="E340" s="29">
        <v>9.2319999999999993</v>
      </c>
      <c r="F340" s="23">
        <v>120000</v>
      </c>
      <c r="G340" s="24">
        <f t="shared" si="8"/>
        <v>1107840</v>
      </c>
    </row>
    <row r="341" spans="1:7" x14ac:dyDescent="0.25">
      <c r="A341" s="14">
        <v>219</v>
      </c>
      <c r="B341" s="14">
        <v>8</v>
      </c>
      <c r="C341" s="11" t="s">
        <v>366</v>
      </c>
      <c r="D341" s="14" t="s">
        <v>18</v>
      </c>
      <c r="E341" s="29">
        <v>8.5</v>
      </c>
      <c r="F341" s="23">
        <v>125000</v>
      </c>
      <c r="G341" s="24">
        <f t="shared" si="8"/>
        <v>1062500</v>
      </c>
    </row>
    <row r="342" spans="1:7" x14ac:dyDescent="0.25">
      <c r="A342" s="14">
        <v>219</v>
      </c>
      <c r="B342" s="14">
        <v>8</v>
      </c>
      <c r="C342" s="11" t="s">
        <v>513</v>
      </c>
      <c r="D342" s="14" t="s">
        <v>18</v>
      </c>
      <c r="E342" s="29">
        <v>0.47699999999999998</v>
      </c>
      <c r="F342" s="23">
        <v>120000</v>
      </c>
      <c r="G342" s="24">
        <f t="shared" si="8"/>
        <v>57240</v>
      </c>
    </row>
    <row r="343" spans="1:7" x14ac:dyDescent="0.25">
      <c r="A343" s="14">
        <v>219</v>
      </c>
      <c r="B343" s="14">
        <v>8</v>
      </c>
      <c r="C343" s="11" t="s">
        <v>395</v>
      </c>
      <c r="D343" s="14"/>
      <c r="E343" s="29">
        <v>0.222</v>
      </c>
      <c r="F343" s="23">
        <v>115000</v>
      </c>
      <c r="G343" s="24">
        <f t="shared" si="8"/>
        <v>25530</v>
      </c>
    </row>
    <row r="344" spans="1:7" x14ac:dyDescent="0.25">
      <c r="A344" s="14">
        <v>219</v>
      </c>
      <c r="B344" s="14">
        <v>8</v>
      </c>
      <c r="C344" s="11" t="s">
        <v>432</v>
      </c>
      <c r="D344" s="14"/>
      <c r="E344" s="29">
        <v>0.20300000000000001</v>
      </c>
      <c r="F344" s="23">
        <v>115000</v>
      </c>
      <c r="G344" s="24">
        <f t="shared" si="8"/>
        <v>23345</v>
      </c>
    </row>
    <row r="345" spans="1:7" x14ac:dyDescent="0.25">
      <c r="A345" s="14">
        <v>219</v>
      </c>
      <c r="B345" s="14">
        <v>8</v>
      </c>
      <c r="C345" s="11" t="s">
        <v>226</v>
      </c>
      <c r="D345" s="14"/>
      <c r="E345" s="29">
        <v>0.30699999999999994</v>
      </c>
      <c r="F345" s="23">
        <v>120000</v>
      </c>
      <c r="G345" s="24">
        <f t="shared" si="8"/>
        <v>36839.999999999993</v>
      </c>
    </row>
    <row r="346" spans="1:7" x14ac:dyDescent="0.25">
      <c r="A346" s="14">
        <v>219</v>
      </c>
      <c r="B346" s="14">
        <v>8</v>
      </c>
      <c r="C346" s="6" t="s">
        <v>186</v>
      </c>
      <c r="D346" s="14"/>
      <c r="E346" s="29">
        <v>0.21099999999999999</v>
      </c>
      <c r="F346" s="23">
        <v>115000</v>
      </c>
      <c r="G346" s="24">
        <f t="shared" si="8"/>
        <v>24265</v>
      </c>
    </row>
    <row r="347" spans="1:7" x14ac:dyDescent="0.25">
      <c r="A347" s="14">
        <v>219</v>
      </c>
      <c r="B347" s="14">
        <v>9</v>
      </c>
      <c r="C347" s="6" t="s">
        <v>156</v>
      </c>
      <c r="D347" s="14"/>
      <c r="E347" s="29">
        <v>0.32300000000000001</v>
      </c>
      <c r="F347" s="23">
        <v>115000</v>
      </c>
      <c r="G347" s="24">
        <f t="shared" si="8"/>
        <v>37145</v>
      </c>
    </row>
    <row r="348" spans="1:7" x14ac:dyDescent="0.25">
      <c r="A348" s="14">
        <v>219</v>
      </c>
      <c r="B348" s="14">
        <v>10</v>
      </c>
      <c r="C348" s="6" t="s">
        <v>517</v>
      </c>
      <c r="D348" s="14" t="s">
        <v>18</v>
      </c>
      <c r="E348" s="29">
        <v>10.398</v>
      </c>
      <c r="F348" s="23">
        <v>120000</v>
      </c>
      <c r="G348" s="24">
        <f t="shared" si="8"/>
        <v>1247760</v>
      </c>
    </row>
    <row r="349" spans="1:7" x14ac:dyDescent="0.25">
      <c r="A349" s="14">
        <v>219</v>
      </c>
      <c r="B349" s="14">
        <v>10</v>
      </c>
      <c r="C349" s="6" t="s">
        <v>372</v>
      </c>
      <c r="D349" s="14" t="s">
        <v>18</v>
      </c>
      <c r="E349" s="29">
        <v>0.505</v>
      </c>
      <c r="F349" s="23">
        <v>123000</v>
      </c>
      <c r="G349" s="24">
        <f t="shared" si="8"/>
        <v>62115</v>
      </c>
    </row>
    <row r="350" spans="1:7" x14ac:dyDescent="0.25">
      <c r="A350" s="14">
        <v>219</v>
      </c>
      <c r="B350" s="14">
        <v>10</v>
      </c>
      <c r="C350" s="6" t="s">
        <v>159</v>
      </c>
      <c r="D350" s="14" t="s">
        <v>22</v>
      </c>
      <c r="E350" s="29">
        <v>0.16200000000000001</v>
      </c>
      <c r="F350" s="23">
        <v>115000</v>
      </c>
      <c r="G350" s="24">
        <f t="shared" si="8"/>
        <v>18630</v>
      </c>
    </row>
    <row r="351" spans="1:7" x14ac:dyDescent="0.25">
      <c r="A351" s="14">
        <v>219</v>
      </c>
      <c r="B351" s="14">
        <v>10</v>
      </c>
      <c r="C351" s="6" t="s">
        <v>328</v>
      </c>
      <c r="D351" s="14" t="s">
        <v>22</v>
      </c>
      <c r="E351" s="29">
        <v>9.9000000000000199E-2</v>
      </c>
      <c r="F351" s="23">
        <v>110000</v>
      </c>
      <c r="G351" s="24">
        <f t="shared" si="8"/>
        <v>10890.000000000022</v>
      </c>
    </row>
    <row r="352" spans="1:7" x14ac:dyDescent="0.25">
      <c r="A352" s="14">
        <v>219</v>
      </c>
      <c r="B352" s="14">
        <v>11</v>
      </c>
      <c r="C352" s="6" t="s">
        <v>534</v>
      </c>
      <c r="D352" s="54" t="s">
        <v>18</v>
      </c>
      <c r="E352" s="29">
        <v>18.308</v>
      </c>
      <c r="F352" s="23">
        <v>125000</v>
      </c>
      <c r="G352" s="24">
        <f t="shared" si="8"/>
        <v>2288500</v>
      </c>
    </row>
    <row r="353" spans="1:7" x14ac:dyDescent="0.25">
      <c r="A353" s="14">
        <v>219</v>
      </c>
      <c r="B353" s="14">
        <v>13</v>
      </c>
      <c r="C353" s="6" t="s">
        <v>334</v>
      </c>
      <c r="D353" s="54" t="s">
        <v>18</v>
      </c>
      <c r="E353" s="29">
        <v>0.75700000000000001</v>
      </c>
      <c r="F353" s="23">
        <v>120000</v>
      </c>
      <c r="G353" s="24">
        <f t="shared" si="8"/>
        <v>90840</v>
      </c>
    </row>
    <row r="354" spans="1:7" x14ac:dyDescent="0.25">
      <c r="A354" s="14">
        <v>219</v>
      </c>
      <c r="B354" s="14">
        <v>14</v>
      </c>
      <c r="C354" s="5" t="s">
        <v>373</v>
      </c>
      <c r="D354" s="54" t="s">
        <v>18</v>
      </c>
      <c r="E354" s="29">
        <v>7.4079999999999995</v>
      </c>
      <c r="F354" s="24">
        <v>120000</v>
      </c>
      <c r="G354" s="24">
        <f t="shared" si="8"/>
        <v>888959.99999999988</v>
      </c>
    </row>
    <row r="355" spans="1:7" x14ac:dyDescent="0.25">
      <c r="A355" s="14">
        <v>219</v>
      </c>
      <c r="B355" s="14">
        <v>14</v>
      </c>
      <c r="C355" s="5" t="s">
        <v>176</v>
      </c>
      <c r="D355" s="14" t="s">
        <v>354</v>
      </c>
      <c r="E355" s="29">
        <v>0.60599999999999998</v>
      </c>
      <c r="F355" s="24">
        <v>120000</v>
      </c>
      <c r="G355" s="24">
        <f t="shared" si="8"/>
        <v>72720</v>
      </c>
    </row>
    <row r="356" spans="1:7" x14ac:dyDescent="0.25">
      <c r="A356" s="14">
        <v>219</v>
      </c>
      <c r="B356" s="14">
        <v>30</v>
      </c>
      <c r="C356" s="5" t="s">
        <v>314</v>
      </c>
      <c r="D356" s="14">
        <v>20</v>
      </c>
      <c r="E356" s="29">
        <v>1.831</v>
      </c>
      <c r="F356" s="24">
        <v>135000</v>
      </c>
      <c r="G356" s="24">
        <f t="shared" si="8"/>
        <v>247185</v>
      </c>
    </row>
    <row r="357" spans="1:7" x14ac:dyDescent="0.25">
      <c r="A357" s="14">
        <v>273</v>
      </c>
      <c r="B357" s="14">
        <v>8</v>
      </c>
      <c r="C357" s="5" t="s">
        <v>543</v>
      </c>
      <c r="D357" s="14" t="s">
        <v>22</v>
      </c>
      <c r="E357" s="29">
        <v>2.282</v>
      </c>
      <c r="F357" s="24">
        <v>125000</v>
      </c>
      <c r="G357" s="24">
        <f t="shared" si="8"/>
        <v>285250</v>
      </c>
    </row>
    <row r="358" spans="1:7" x14ac:dyDescent="0.25">
      <c r="A358" s="14">
        <v>273</v>
      </c>
      <c r="B358" s="14">
        <v>8</v>
      </c>
      <c r="C358" s="6" t="s">
        <v>414</v>
      </c>
      <c r="D358" s="55">
        <v>20</v>
      </c>
      <c r="E358" s="29">
        <v>5.468</v>
      </c>
      <c r="F358" s="23">
        <v>89000</v>
      </c>
      <c r="G358" s="24">
        <f t="shared" si="8"/>
        <v>486652</v>
      </c>
    </row>
    <row r="359" spans="1:7" x14ac:dyDescent="0.25">
      <c r="A359" s="14">
        <v>273</v>
      </c>
      <c r="B359" s="14">
        <v>8</v>
      </c>
      <c r="C359" s="5" t="s">
        <v>271</v>
      </c>
      <c r="D359" s="13"/>
      <c r="E359" s="29">
        <v>0.13600000000000001</v>
      </c>
      <c r="F359" s="23">
        <v>115000</v>
      </c>
      <c r="G359" s="24">
        <f t="shared" si="8"/>
        <v>15640.000000000002</v>
      </c>
    </row>
    <row r="360" spans="1:7" x14ac:dyDescent="0.25">
      <c r="A360" s="14">
        <v>273</v>
      </c>
      <c r="B360" s="14">
        <v>8</v>
      </c>
      <c r="C360" s="5" t="s">
        <v>224</v>
      </c>
      <c r="D360" s="55">
        <v>20</v>
      </c>
      <c r="E360" s="29">
        <v>0.11499999999999999</v>
      </c>
      <c r="F360" s="23">
        <v>123000</v>
      </c>
      <c r="G360" s="24">
        <f t="shared" si="8"/>
        <v>14144.999999999998</v>
      </c>
    </row>
    <row r="361" spans="1:7" x14ac:dyDescent="0.25">
      <c r="A361" s="14">
        <v>273</v>
      </c>
      <c r="B361" s="14">
        <v>9</v>
      </c>
      <c r="C361" s="5" t="s">
        <v>214</v>
      </c>
      <c r="D361" s="13"/>
      <c r="E361" s="29">
        <v>5.6820000000000004</v>
      </c>
      <c r="F361" s="23">
        <v>79000</v>
      </c>
      <c r="G361" s="24">
        <f t="shared" si="8"/>
        <v>448878.00000000006</v>
      </c>
    </row>
    <row r="362" spans="1:7" x14ac:dyDescent="0.25">
      <c r="A362" s="14">
        <v>273</v>
      </c>
      <c r="B362" s="14">
        <v>10</v>
      </c>
      <c r="C362" s="5" t="s">
        <v>544</v>
      </c>
      <c r="D362" s="13" t="s">
        <v>18</v>
      </c>
      <c r="E362" s="29">
        <v>1.4</v>
      </c>
      <c r="F362" s="23">
        <v>125000</v>
      </c>
      <c r="G362" s="24">
        <f t="shared" si="8"/>
        <v>175000</v>
      </c>
    </row>
    <row r="363" spans="1:7" x14ac:dyDescent="0.25">
      <c r="A363" s="14">
        <v>273</v>
      </c>
      <c r="B363" s="14">
        <v>10</v>
      </c>
      <c r="C363" s="5" t="s">
        <v>449</v>
      </c>
      <c r="D363" s="13" t="s">
        <v>18</v>
      </c>
      <c r="E363" s="29">
        <v>0.48799999999999999</v>
      </c>
      <c r="F363" s="23">
        <v>125000</v>
      </c>
      <c r="G363" s="24">
        <f t="shared" si="8"/>
        <v>61000</v>
      </c>
    </row>
    <row r="364" spans="1:7" x14ac:dyDescent="0.25">
      <c r="A364" s="14">
        <v>273</v>
      </c>
      <c r="B364" s="14">
        <v>10</v>
      </c>
      <c r="C364" s="5" t="s">
        <v>370</v>
      </c>
      <c r="D364" s="13" t="s">
        <v>208</v>
      </c>
      <c r="E364" s="29">
        <v>0.6670000000000007</v>
      </c>
      <c r="F364" s="23">
        <v>123000</v>
      </c>
      <c r="G364" s="24">
        <f t="shared" si="8"/>
        <v>82041.000000000087</v>
      </c>
    </row>
    <row r="365" spans="1:7" x14ac:dyDescent="0.25">
      <c r="A365" s="14">
        <v>273</v>
      </c>
      <c r="B365" s="14">
        <v>10</v>
      </c>
      <c r="C365" s="5" t="s">
        <v>462</v>
      </c>
      <c r="D365" s="13">
        <v>20</v>
      </c>
      <c r="E365" s="29">
        <v>10.930999999999999</v>
      </c>
      <c r="F365" s="23">
        <v>123000</v>
      </c>
      <c r="G365" s="24">
        <f t="shared" si="8"/>
        <v>1344513</v>
      </c>
    </row>
    <row r="366" spans="1:7" x14ac:dyDescent="0.25">
      <c r="A366" s="14">
        <v>273</v>
      </c>
      <c r="B366" s="14">
        <v>10</v>
      </c>
      <c r="C366" s="5" t="s">
        <v>215</v>
      </c>
      <c r="D366" s="13"/>
      <c r="E366" s="29">
        <v>2.9710000000000001</v>
      </c>
      <c r="F366" s="23">
        <v>79000</v>
      </c>
      <c r="G366" s="24">
        <f t="shared" si="8"/>
        <v>234709</v>
      </c>
    </row>
    <row r="367" spans="1:7" x14ac:dyDescent="0.25">
      <c r="A367" s="14">
        <v>273</v>
      </c>
      <c r="B367" s="14">
        <v>10</v>
      </c>
      <c r="C367" s="5" t="s">
        <v>251</v>
      </c>
      <c r="D367" s="13"/>
      <c r="E367" s="29">
        <v>0.184</v>
      </c>
      <c r="F367" s="23">
        <v>120000</v>
      </c>
      <c r="G367" s="24">
        <f t="shared" si="8"/>
        <v>22080</v>
      </c>
    </row>
    <row r="368" spans="1:7" x14ac:dyDescent="0.25">
      <c r="A368" s="14">
        <v>273</v>
      </c>
      <c r="B368" s="14">
        <v>10</v>
      </c>
      <c r="C368" s="5" t="s">
        <v>153</v>
      </c>
      <c r="D368" s="13"/>
      <c r="E368" s="29">
        <v>0.39400000000000002</v>
      </c>
      <c r="F368" s="23">
        <v>120000</v>
      </c>
      <c r="G368" s="24">
        <f t="shared" si="8"/>
        <v>47280</v>
      </c>
    </row>
    <row r="369" spans="1:7" x14ac:dyDescent="0.25">
      <c r="A369" s="14">
        <v>273</v>
      </c>
      <c r="B369" s="14">
        <v>10</v>
      </c>
      <c r="C369" s="5" t="s">
        <v>315</v>
      </c>
      <c r="D369" s="13">
        <v>20</v>
      </c>
      <c r="E369" s="29">
        <v>24.811000000000007</v>
      </c>
      <c r="F369" s="23">
        <v>79000</v>
      </c>
      <c r="G369" s="24">
        <f t="shared" si="8"/>
        <v>1960069.0000000005</v>
      </c>
    </row>
    <row r="370" spans="1:7" x14ac:dyDescent="0.25">
      <c r="A370" s="14">
        <v>273</v>
      </c>
      <c r="B370" s="14">
        <v>12</v>
      </c>
      <c r="C370" s="5" t="s">
        <v>441</v>
      </c>
      <c r="D370" s="13">
        <v>20</v>
      </c>
      <c r="E370" s="29">
        <v>11.84</v>
      </c>
      <c r="F370" s="23">
        <v>123000</v>
      </c>
      <c r="G370" s="24">
        <f t="shared" si="8"/>
        <v>1456320</v>
      </c>
    </row>
    <row r="371" spans="1:7" x14ac:dyDescent="0.25">
      <c r="A371" s="14">
        <v>273</v>
      </c>
      <c r="B371" s="14">
        <v>12</v>
      </c>
      <c r="C371" s="5" t="s">
        <v>298</v>
      </c>
      <c r="D371" s="13">
        <v>20</v>
      </c>
      <c r="E371" s="29">
        <v>0.92300000000000004</v>
      </c>
      <c r="F371" s="23">
        <v>120000</v>
      </c>
      <c r="G371" s="24">
        <f t="shared" si="8"/>
        <v>110760</v>
      </c>
    </row>
    <row r="372" spans="1:7" x14ac:dyDescent="0.25">
      <c r="A372" s="14">
        <v>273</v>
      </c>
      <c r="B372" s="14">
        <v>12</v>
      </c>
      <c r="C372" s="9" t="s">
        <v>231</v>
      </c>
      <c r="D372" s="14" t="s">
        <v>18</v>
      </c>
      <c r="E372" s="29">
        <v>0.83799999999999919</v>
      </c>
      <c r="F372" s="27">
        <v>108000</v>
      </c>
      <c r="G372" s="24">
        <f t="shared" si="8"/>
        <v>90503.999999999913</v>
      </c>
    </row>
    <row r="373" spans="1:7" x14ac:dyDescent="0.25">
      <c r="A373" s="14">
        <v>273</v>
      </c>
      <c r="B373" s="14">
        <v>14</v>
      </c>
      <c r="C373" s="6" t="s">
        <v>533</v>
      </c>
      <c r="D373" s="14" t="s">
        <v>18</v>
      </c>
      <c r="E373" s="29">
        <v>3.9580000000000002</v>
      </c>
      <c r="F373" s="23">
        <v>120000</v>
      </c>
      <c r="G373" s="24">
        <f t="shared" si="8"/>
        <v>474960</v>
      </c>
    </row>
    <row r="374" spans="1:7" x14ac:dyDescent="0.25">
      <c r="A374" s="14">
        <v>273</v>
      </c>
      <c r="B374" s="14">
        <v>16</v>
      </c>
      <c r="C374" s="6" t="s">
        <v>358</v>
      </c>
      <c r="D374" s="14" t="s">
        <v>18</v>
      </c>
      <c r="E374" s="29">
        <v>1.196</v>
      </c>
      <c r="F374" s="23">
        <v>120000</v>
      </c>
      <c r="G374" s="24">
        <f t="shared" si="8"/>
        <v>143520</v>
      </c>
    </row>
    <row r="375" spans="1:7" x14ac:dyDescent="0.25">
      <c r="A375" s="14">
        <v>273</v>
      </c>
      <c r="B375" s="14">
        <v>16</v>
      </c>
      <c r="C375" s="6" t="s">
        <v>404</v>
      </c>
      <c r="D375" s="14" t="s">
        <v>18</v>
      </c>
      <c r="E375" s="29">
        <v>0.28599999999999998</v>
      </c>
      <c r="F375" s="23">
        <v>119000</v>
      </c>
      <c r="G375" s="24">
        <f t="shared" si="8"/>
        <v>34034</v>
      </c>
    </row>
    <row r="376" spans="1:7" x14ac:dyDescent="0.25">
      <c r="A376" s="14">
        <v>273</v>
      </c>
      <c r="B376" s="14">
        <v>18</v>
      </c>
      <c r="C376" s="6" t="s">
        <v>167</v>
      </c>
      <c r="D376" s="14" t="s">
        <v>181</v>
      </c>
      <c r="E376" s="29">
        <v>5.0750000000000002</v>
      </c>
      <c r="F376" s="23">
        <v>120000</v>
      </c>
      <c r="G376" s="24">
        <f t="shared" si="8"/>
        <v>609000</v>
      </c>
    </row>
    <row r="377" spans="1:7" x14ac:dyDescent="0.25">
      <c r="A377" s="14">
        <v>273</v>
      </c>
      <c r="B377" s="14">
        <v>18</v>
      </c>
      <c r="C377" s="6" t="s">
        <v>333</v>
      </c>
      <c r="D377" s="14" t="s">
        <v>228</v>
      </c>
      <c r="E377" s="29">
        <v>1.9500000000000002</v>
      </c>
      <c r="F377" s="23">
        <v>120000</v>
      </c>
      <c r="G377" s="24">
        <f t="shared" si="8"/>
        <v>234000.00000000003</v>
      </c>
    </row>
    <row r="378" spans="1:7" x14ac:dyDescent="0.25">
      <c r="A378" s="14">
        <v>273</v>
      </c>
      <c r="B378" s="14">
        <v>22</v>
      </c>
      <c r="C378" s="6" t="s">
        <v>160</v>
      </c>
      <c r="D378" s="14" t="s">
        <v>181</v>
      </c>
      <c r="E378" s="29">
        <v>1.4630000000000001</v>
      </c>
      <c r="F378" s="23">
        <v>123000</v>
      </c>
      <c r="G378" s="24">
        <f t="shared" ref="G378:G413" si="9">E378*F378</f>
        <v>179949</v>
      </c>
    </row>
    <row r="379" spans="1:7" x14ac:dyDescent="0.25">
      <c r="A379" s="14">
        <v>273</v>
      </c>
      <c r="B379" s="14">
        <v>25</v>
      </c>
      <c r="C379" s="6" t="s">
        <v>318</v>
      </c>
      <c r="D379" s="14" t="s">
        <v>319</v>
      </c>
      <c r="E379" s="29">
        <v>0.38</v>
      </c>
      <c r="F379" s="23">
        <v>140000</v>
      </c>
      <c r="G379" s="24">
        <f t="shared" si="9"/>
        <v>53200</v>
      </c>
    </row>
    <row r="380" spans="1:7" x14ac:dyDescent="0.25">
      <c r="A380" s="14">
        <v>273</v>
      </c>
      <c r="B380" s="14">
        <v>36</v>
      </c>
      <c r="C380" s="6" t="s">
        <v>320</v>
      </c>
      <c r="D380" s="14" t="s">
        <v>319</v>
      </c>
      <c r="E380" s="29">
        <v>0.64</v>
      </c>
      <c r="F380" s="23">
        <v>140000</v>
      </c>
      <c r="G380" s="24">
        <f t="shared" si="9"/>
        <v>89600</v>
      </c>
    </row>
    <row r="381" spans="1:7" x14ac:dyDescent="0.25">
      <c r="A381" s="14">
        <v>325</v>
      </c>
      <c r="B381" s="14">
        <v>7</v>
      </c>
      <c r="C381" s="6" t="s">
        <v>455</v>
      </c>
      <c r="D381" s="14" t="s">
        <v>165</v>
      </c>
      <c r="E381" s="29">
        <v>10.050000000000001</v>
      </c>
      <c r="F381" s="23">
        <v>125000</v>
      </c>
      <c r="G381" s="24">
        <f t="shared" si="9"/>
        <v>1256250</v>
      </c>
    </row>
    <row r="382" spans="1:7" x14ac:dyDescent="0.25">
      <c r="A382" s="14">
        <v>325</v>
      </c>
      <c r="B382" s="14">
        <v>7</v>
      </c>
      <c r="C382" s="6" t="s">
        <v>317</v>
      </c>
      <c r="D382" s="14"/>
      <c r="E382" s="29">
        <v>2.1480000000000001</v>
      </c>
      <c r="F382" s="23">
        <v>125000</v>
      </c>
      <c r="G382" s="24">
        <f t="shared" si="9"/>
        <v>268500</v>
      </c>
    </row>
    <row r="383" spans="1:7" x14ac:dyDescent="0.25">
      <c r="A383" s="14">
        <v>325</v>
      </c>
      <c r="B383" s="14">
        <v>8</v>
      </c>
      <c r="C383" s="6" t="s">
        <v>275</v>
      </c>
      <c r="D383" s="14" t="s">
        <v>18</v>
      </c>
      <c r="E383" s="29">
        <v>20.02</v>
      </c>
      <c r="F383" s="23">
        <v>120000</v>
      </c>
      <c r="G383" s="24">
        <f t="shared" si="9"/>
        <v>2402400</v>
      </c>
    </row>
    <row r="384" spans="1:7" x14ac:dyDescent="0.25">
      <c r="A384" s="14">
        <v>325</v>
      </c>
      <c r="B384" s="14">
        <v>8</v>
      </c>
      <c r="C384" s="6" t="s">
        <v>542</v>
      </c>
      <c r="D384" s="14" t="s">
        <v>18</v>
      </c>
      <c r="E384" s="29">
        <v>10.888</v>
      </c>
      <c r="F384" s="23">
        <v>122000</v>
      </c>
      <c r="G384" s="24">
        <f t="shared" si="9"/>
        <v>1328336</v>
      </c>
    </row>
    <row r="385" spans="1:7" x14ac:dyDescent="0.25">
      <c r="A385" s="14">
        <v>325</v>
      </c>
      <c r="B385" s="14">
        <v>8</v>
      </c>
      <c r="C385" s="6" t="s">
        <v>548</v>
      </c>
      <c r="D385" s="14" t="s">
        <v>18</v>
      </c>
      <c r="E385" s="29">
        <v>0.55400000000000005</v>
      </c>
      <c r="F385" s="23">
        <v>118000</v>
      </c>
      <c r="G385" s="24">
        <f t="shared" si="9"/>
        <v>65372.000000000007</v>
      </c>
    </row>
    <row r="386" spans="1:7" x14ac:dyDescent="0.25">
      <c r="A386" s="14">
        <v>325</v>
      </c>
      <c r="B386" s="14">
        <v>8</v>
      </c>
      <c r="C386" s="6" t="s">
        <v>549</v>
      </c>
      <c r="D386" s="14" t="s">
        <v>18</v>
      </c>
      <c r="E386" s="29">
        <v>8.6950000000000003</v>
      </c>
      <c r="F386" s="23">
        <v>120000</v>
      </c>
      <c r="G386" s="24">
        <f t="shared" si="9"/>
        <v>1043400</v>
      </c>
    </row>
    <row r="387" spans="1:7" x14ac:dyDescent="0.25">
      <c r="A387" s="14">
        <v>325</v>
      </c>
      <c r="B387" s="14">
        <v>8</v>
      </c>
      <c r="C387" s="6" t="s">
        <v>439</v>
      </c>
      <c r="D387" s="14" t="s">
        <v>18</v>
      </c>
      <c r="E387" s="29">
        <v>0.35099999999999998</v>
      </c>
      <c r="F387" s="23">
        <v>120000</v>
      </c>
      <c r="G387" s="24">
        <f t="shared" si="9"/>
        <v>42120</v>
      </c>
    </row>
    <row r="388" spans="1:7" x14ac:dyDescent="0.25">
      <c r="A388" s="14">
        <v>325</v>
      </c>
      <c r="B388" s="14">
        <v>8</v>
      </c>
      <c r="C388" s="6" t="s">
        <v>425</v>
      </c>
      <c r="D388" s="14" t="s">
        <v>18</v>
      </c>
      <c r="E388" s="29">
        <v>0.71099999999999997</v>
      </c>
      <c r="F388" s="23">
        <v>120000</v>
      </c>
      <c r="G388" s="24">
        <f t="shared" si="9"/>
        <v>85320</v>
      </c>
    </row>
    <row r="389" spans="1:7" x14ac:dyDescent="0.25">
      <c r="A389" s="14">
        <v>325</v>
      </c>
      <c r="B389" s="14">
        <v>8</v>
      </c>
      <c r="C389" s="6" t="s">
        <v>348</v>
      </c>
      <c r="D389" s="14"/>
      <c r="E389" s="29">
        <v>0.71699999999999997</v>
      </c>
      <c r="F389" s="23">
        <v>110000</v>
      </c>
      <c r="G389" s="24">
        <f t="shared" si="9"/>
        <v>78870</v>
      </c>
    </row>
    <row r="390" spans="1:7" x14ac:dyDescent="0.25">
      <c r="A390" s="14">
        <v>325</v>
      </c>
      <c r="B390" s="14">
        <v>8</v>
      </c>
      <c r="C390" s="6" t="s">
        <v>285</v>
      </c>
      <c r="D390" s="14">
        <v>20</v>
      </c>
      <c r="E390" s="29">
        <v>0.58799999999999919</v>
      </c>
      <c r="F390" s="23">
        <v>120000</v>
      </c>
      <c r="G390" s="24">
        <f t="shared" si="9"/>
        <v>70559.999999999898</v>
      </c>
    </row>
    <row r="391" spans="1:7" x14ac:dyDescent="0.25">
      <c r="A391" s="14">
        <v>325</v>
      </c>
      <c r="B391" s="14">
        <v>9</v>
      </c>
      <c r="C391" s="6" t="s">
        <v>518</v>
      </c>
      <c r="D391" s="14" t="s">
        <v>18</v>
      </c>
      <c r="E391" s="29">
        <v>3.637</v>
      </c>
      <c r="F391" s="23">
        <v>120000</v>
      </c>
      <c r="G391" s="24">
        <f t="shared" si="9"/>
        <v>436440</v>
      </c>
    </row>
    <row r="392" spans="1:7" x14ac:dyDescent="0.25">
      <c r="A392" s="14">
        <v>325</v>
      </c>
      <c r="B392" s="14">
        <v>9</v>
      </c>
      <c r="C392" s="6" t="s">
        <v>485</v>
      </c>
      <c r="D392" s="14" t="s">
        <v>18</v>
      </c>
      <c r="E392" s="29">
        <v>19.670999999999999</v>
      </c>
      <c r="F392" s="23">
        <v>120000</v>
      </c>
      <c r="G392" s="24">
        <f t="shared" si="9"/>
        <v>2360520</v>
      </c>
    </row>
    <row r="393" spans="1:7" x14ac:dyDescent="0.25">
      <c r="A393" s="14">
        <v>325</v>
      </c>
      <c r="B393" s="14">
        <v>10</v>
      </c>
      <c r="C393" s="6" t="s">
        <v>547</v>
      </c>
      <c r="D393" s="14" t="s">
        <v>368</v>
      </c>
      <c r="E393" s="29">
        <v>3.5739999999999998</v>
      </c>
      <c r="F393" s="23">
        <v>125000</v>
      </c>
      <c r="G393" s="24">
        <f t="shared" si="9"/>
        <v>446750</v>
      </c>
    </row>
    <row r="394" spans="1:7" x14ac:dyDescent="0.25">
      <c r="A394" s="14">
        <v>325</v>
      </c>
      <c r="B394" s="14">
        <v>10</v>
      </c>
      <c r="C394" s="6" t="s">
        <v>457</v>
      </c>
      <c r="D394" s="14"/>
      <c r="E394" s="29">
        <v>4.3499999999999996</v>
      </c>
      <c r="F394" s="23">
        <v>120000</v>
      </c>
      <c r="G394" s="24">
        <f t="shared" si="9"/>
        <v>521999.99999999994</v>
      </c>
    </row>
    <row r="395" spans="1:7" x14ac:dyDescent="0.25">
      <c r="A395" s="14">
        <v>325</v>
      </c>
      <c r="B395" s="14">
        <v>10</v>
      </c>
      <c r="C395" s="6" t="s">
        <v>514</v>
      </c>
      <c r="D395" s="14" t="s">
        <v>417</v>
      </c>
      <c r="E395" s="29">
        <v>1.486</v>
      </c>
      <c r="F395" s="23">
        <v>123000</v>
      </c>
      <c r="G395" s="24">
        <f t="shared" si="9"/>
        <v>182778</v>
      </c>
    </row>
    <row r="396" spans="1:7" x14ac:dyDescent="0.25">
      <c r="A396" s="14">
        <v>325</v>
      </c>
      <c r="B396" s="14">
        <v>10</v>
      </c>
      <c r="C396" s="6" t="s">
        <v>198</v>
      </c>
      <c r="D396" s="14">
        <v>20</v>
      </c>
      <c r="E396" s="29">
        <v>0.75700000000000001</v>
      </c>
      <c r="F396" s="23">
        <v>110000</v>
      </c>
      <c r="G396" s="24">
        <f t="shared" si="9"/>
        <v>83270</v>
      </c>
    </row>
    <row r="397" spans="1:7" x14ac:dyDescent="0.25">
      <c r="A397" s="14">
        <v>325</v>
      </c>
      <c r="B397" s="14">
        <v>11</v>
      </c>
      <c r="C397" s="6" t="s">
        <v>346</v>
      </c>
      <c r="D397" s="14" t="s">
        <v>18</v>
      </c>
      <c r="E397" s="29">
        <v>0.84399999999999997</v>
      </c>
      <c r="F397" s="23">
        <v>120000</v>
      </c>
      <c r="G397" s="24">
        <f t="shared" si="9"/>
        <v>101280</v>
      </c>
    </row>
    <row r="398" spans="1:7" x14ac:dyDescent="0.25">
      <c r="A398" s="14">
        <v>325</v>
      </c>
      <c r="B398" s="14">
        <v>14</v>
      </c>
      <c r="C398" s="6" t="s">
        <v>557</v>
      </c>
      <c r="D398" s="14" t="s">
        <v>18</v>
      </c>
      <c r="E398" s="29">
        <v>2.1629999999999998</v>
      </c>
      <c r="F398" s="23">
        <v>120000</v>
      </c>
      <c r="G398" s="24">
        <f t="shared" si="9"/>
        <v>259559.99999999997</v>
      </c>
    </row>
    <row r="399" spans="1:7" x14ac:dyDescent="0.25">
      <c r="A399" s="14">
        <v>325</v>
      </c>
      <c r="B399" s="14">
        <v>14</v>
      </c>
      <c r="C399" s="6" t="s">
        <v>429</v>
      </c>
      <c r="D399" s="14">
        <v>20</v>
      </c>
      <c r="E399" s="29">
        <v>1.214</v>
      </c>
      <c r="F399" s="23">
        <v>120000</v>
      </c>
      <c r="G399" s="24">
        <f t="shared" si="9"/>
        <v>145680</v>
      </c>
    </row>
    <row r="400" spans="1:7" x14ac:dyDescent="0.25">
      <c r="A400" s="14">
        <v>325</v>
      </c>
      <c r="B400" s="14">
        <v>20</v>
      </c>
      <c r="C400" s="6" t="s">
        <v>362</v>
      </c>
      <c r="D400" s="14">
        <v>20</v>
      </c>
      <c r="E400" s="29">
        <v>1.74</v>
      </c>
      <c r="F400" s="23">
        <v>120000</v>
      </c>
      <c r="G400" s="24">
        <f t="shared" si="9"/>
        <v>208800</v>
      </c>
    </row>
    <row r="401" spans="1:7" x14ac:dyDescent="0.25">
      <c r="A401" s="14">
        <v>325</v>
      </c>
      <c r="B401" s="14">
        <v>22</v>
      </c>
      <c r="C401" s="6" t="s">
        <v>194</v>
      </c>
      <c r="D401" s="14" t="s">
        <v>22</v>
      </c>
      <c r="E401" s="29">
        <v>3.5609999999999999</v>
      </c>
      <c r="F401" s="23">
        <v>120000</v>
      </c>
      <c r="G401" s="24">
        <f t="shared" si="9"/>
        <v>427320</v>
      </c>
    </row>
    <row r="402" spans="1:7" x14ac:dyDescent="0.25">
      <c r="A402" s="14">
        <v>325</v>
      </c>
      <c r="B402" s="14">
        <v>24</v>
      </c>
      <c r="C402" s="6" t="s">
        <v>263</v>
      </c>
      <c r="D402" s="14" t="s">
        <v>210</v>
      </c>
      <c r="E402" s="29">
        <v>5.84</v>
      </c>
      <c r="F402" s="23">
        <v>125000</v>
      </c>
      <c r="G402" s="24">
        <f t="shared" si="9"/>
        <v>730000</v>
      </c>
    </row>
    <row r="403" spans="1:7" x14ac:dyDescent="0.25">
      <c r="A403" s="14">
        <v>355</v>
      </c>
      <c r="B403" s="14">
        <v>8</v>
      </c>
      <c r="C403" s="6" t="s">
        <v>359</v>
      </c>
      <c r="D403" s="14"/>
      <c r="E403" s="29">
        <v>0.19699999999999998</v>
      </c>
      <c r="F403" s="23">
        <v>115000</v>
      </c>
      <c r="G403" s="24">
        <f t="shared" si="9"/>
        <v>22654.999999999996</v>
      </c>
    </row>
    <row r="404" spans="1:7" x14ac:dyDescent="0.25">
      <c r="A404" s="14">
        <v>377</v>
      </c>
      <c r="B404" s="14">
        <v>9</v>
      </c>
      <c r="C404" s="5" t="s">
        <v>400</v>
      </c>
      <c r="D404" s="14"/>
      <c r="E404" s="29">
        <v>18.414000000000001</v>
      </c>
      <c r="F404" s="23">
        <v>75000</v>
      </c>
      <c r="G404" s="24">
        <f t="shared" si="9"/>
        <v>1381050</v>
      </c>
    </row>
    <row r="405" spans="1:7" x14ac:dyDescent="0.25">
      <c r="A405" s="14">
        <v>377</v>
      </c>
      <c r="B405" s="14">
        <v>9</v>
      </c>
      <c r="C405" s="6" t="s">
        <v>402</v>
      </c>
      <c r="D405" s="14">
        <v>20</v>
      </c>
      <c r="E405" s="29">
        <v>0.68899999999999995</v>
      </c>
      <c r="F405" s="23">
        <v>125000</v>
      </c>
      <c r="G405" s="24">
        <f t="shared" si="9"/>
        <v>86125</v>
      </c>
    </row>
    <row r="406" spans="1:7" x14ac:dyDescent="0.25">
      <c r="A406" s="14">
        <v>377</v>
      </c>
      <c r="B406" s="14">
        <v>10</v>
      </c>
      <c r="C406" s="6" t="s">
        <v>550</v>
      </c>
      <c r="D406" s="14" t="s">
        <v>18</v>
      </c>
      <c r="E406" s="29">
        <v>22.106999999999999</v>
      </c>
      <c r="F406" s="23">
        <v>120000</v>
      </c>
      <c r="G406" s="24">
        <f t="shared" si="9"/>
        <v>2652840</v>
      </c>
    </row>
    <row r="407" spans="1:7" x14ac:dyDescent="0.25">
      <c r="A407" s="14">
        <v>377</v>
      </c>
      <c r="B407" s="14">
        <v>10</v>
      </c>
      <c r="C407" s="5" t="s">
        <v>204</v>
      </c>
      <c r="D407" s="14" t="s">
        <v>227</v>
      </c>
      <c r="E407" s="29">
        <v>0.56999999999999995</v>
      </c>
      <c r="F407" s="23">
        <v>98000</v>
      </c>
      <c r="G407" s="24">
        <f t="shared" si="9"/>
        <v>55859.999999999993</v>
      </c>
    </row>
    <row r="408" spans="1:7" x14ac:dyDescent="0.25">
      <c r="A408" s="14">
        <v>406</v>
      </c>
      <c r="B408" s="14">
        <v>10</v>
      </c>
      <c r="C408" s="5" t="s">
        <v>171</v>
      </c>
      <c r="D408" s="14"/>
      <c r="E408" s="29">
        <v>0.29199999999999998</v>
      </c>
      <c r="F408" s="23">
        <v>110000</v>
      </c>
      <c r="G408" s="24">
        <f t="shared" si="9"/>
        <v>32119.999999999996</v>
      </c>
    </row>
    <row r="409" spans="1:7" x14ac:dyDescent="0.25">
      <c r="A409" s="14">
        <v>410</v>
      </c>
      <c r="B409" s="14">
        <v>10</v>
      </c>
      <c r="C409" s="5" t="s">
        <v>230</v>
      </c>
      <c r="D409" s="14"/>
      <c r="E409" s="29">
        <v>0.32300000000000006</v>
      </c>
      <c r="F409" s="23">
        <v>120000</v>
      </c>
      <c r="G409" s="24">
        <f t="shared" si="9"/>
        <v>38760.000000000007</v>
      </c>
    </row>
    <row r="410" spans="1:7" x14ac:dyDescent="0.25">
      <c r="A410" s="14">
        <v>426</v>
      </c>
      <c r="B410" s="14" t="s">
        <v>280</v>
      </c>
      <c r="C410" s="5" t="s">
        <v>352</v>
      </c>
      <c r="D410" s="14" t="s">
        <v>18</v>
      </c>
      <c r="E410" s="29">
        <v>2.032</v>
      </c>
      <c r="F410" s="23">
        <v>123000</v>
      </c>
      <c r="G410" s="24">
        <f t="shared" si="9"/>
        <v>249936</v>
      </c>
    </row>
    <row r="411" spans="1:7" x14ac:dyDescent="0.25">
      <c r="A411" s="14">
        <v>426</v>
      </c>
      <c r="B411" s="14">
        <v>10</v>
      </c>
      <c r="C411" s="5" t="s">
        <v>558</v>
      </c>
      <c r="D411" s="14" t="s">
        <v>18</v>
      </c>
      <c r="E411" s="29">
        <v>1.1120000000000001</v>
      </c>
      <c r="F411" s="23">
        <v>125000</v>
      </c>
      <c r="G411" s="24">
        <f t="shared" si="9"/>
        <v>139000</v>
      </c>
    </row>
    <row r="412" spans="1:7" x14ac:dyDescent="0.25">
      <c r="A412" s="14">
        <v>426</v>
      </c>
      <c r="B412" s="14">
        <v>10</v>
      </c>
      <c r="C412" s="5" t="s">
        <v>504</v>
      </c>
      <c r="D412" s="14" t="s">
        <v>18</v>
      </c>
      <c r="E412" s="29">
        <v>1.026</v>
      </c>
      <c r="F412" s="23">
        <v>120000</v>
      </c>
      <c r="G412" s="24">
        <f t="shared" si="9"/>
        <v>123120</v>
      </c>
    </row>
    <row r="413" spans="1:7" x14ac:dyDescent="0.25">
      <c r="A413" s="14">
        <v>426</v>
      </c>
      <c r="B413" s="14">
        <v>10</v>
      </c>
      <c r="C413" s="5" t="s">
        <v>349</v>
      </c>
      <c r="D413" s="14" t="s">
        <v>18</v>
      </c>
      <c r="E413" s="29">
        <v>0.106</v>
      </c>
      <c r="F413" s="23">
        <v>127000</v>
      </c>
      <c r="G413" s="24">
        <f t="shared" si="9"/>
        <v>13462</v>
      </c>
    </row>
    <row r="414" spans="1:7" x14ac:dyDescent="0.25">
      <c r="A414" s="66" t="s">
        <v>23</v>
      </c>
      <c r="B414" s="67"/>
      <c r="C414" s="67"/>
      <c r="D414" s="67"/>
      <c r="E414" s="67"/>
      <c r="F414" s="67"/>
      <c r="G414" s="68"/>
    </row>
    <row r="415" spans="1:7" x14ac:dyDescent="0.25">
      <c r="A415" s="2" t="s">
        <v>290</v>
      </c>
      <c r="B415" s="2" t="s">
        <v>488</v>
      </c>
      <c r="C415" s="10" t="s">
        <v>489</v>
      </c>
      <c r="D415" s="26" t="s">
        <v>18</v>
      </c>
      <c r="E415" s="29">
        <v>0.221</v>
      </c>
      <c r="F415" s="23">
        <v>100000</v>
      </c>
      <c r="G415" s="28">
        <f t="shared" ref="G415:G440" si="10">E415*F415</f>
        <v>22100</v>
      </c>
    </row>
    <row r="416" spans="1:7" x14ac:dyDescent="0.25">
      <c r="A416" s="2" t="s">
        <v>290</v>
      </c>
      <c r="B416" s="2" t="s">
        <v>291</v>
      </c>
      <c r="C416" s="10" t="s">
        <v>294</v>
      </c>
      <c r="D416" s="26" t="s">
        <v>18</v>
      </c>
      <c r="E416" s="29">
        <v>5.8079999999999989</v>
      </c>
      <c r="F416" s="23">
        <v>98000</v>
      </c>
      <c r="G416" s="28">
        <f t="shared" si="10"/>
        <v>569183.99999999988</v>
      </c>
    </row>
    <row r="417" spans="1:7" x14ac:dyDescent="0.25">
      <c r="A417" s="2" t="s">
        <v>290</v>
      </c>
      <c r="B417" s="2" t="s">
        <v>393</v>
      </c>
      <c r="C417" s="10" t="s">
        <v>394</v>
      </c>
      <c r="D417" s="26">
        <v>3</v>
      </c>
      <c r="E417" s="29">
        <v>1.728</v>
      </c>
      <c r="F417" s="23">
        <v>95000</v>
      </c>
      <c r="G417" s="28">
        <f t="shared" si="10"/>
        <v>164160</v>
      </c>
    </row>
    <row r="418" spans="1:7" x14ac:dyDescent="0.25">
      <c r="A418" s="2" t="s">
        <v>290</v>
      </c>
      <c r="B418" s="2" t="s">
        <v>450</v>
      </c>
      <c r="C418" s="10" t="s">
        <v>489</v>
      </c>
      <c r="D418" s="26" t="s">
        <v>18</v>
      </c>
      <c r="E418" s="29">
        <v>0.46400000000000002</v>
      </c>
      <c r="F418" s="23">
        <v>110000</v>
      </c>
      <c r="G418" s="28">
        <f t="shared" si="10"/>
        <v>51040</v>
      </c>
    </row>
    <row r="419" spans="1:7" x14ac:dyDescent="0.25">
      <c r="A419" s="2" t="s">
        <v>290</v>
      </c>
      <c r="B419" s="2" t="s">
        <v>292</v>
      </c>
      <c r="C419" s="10" t="s">
        <v>295</v>
      </c>
      <c r="D419" s="26" t="s">
        <v>18</v>
      </c>
      <c r="E419" s="29">
        <v>2.1579999999999999</v>
      </c>
      <c r="F419" s="23">
        <v>120000</v>
      </c>
      <c r="G419" s="28">
        <f t="shared" si="10"/>
        <v>258960</v>
      </c>
    </row>
    <row r="420" spans="1:7" x14ac:dyDescent="0.25">
      <c r="A420" s="2" t="s">
        <v>490</v>
      </c>
      <c r="B420" s="2" t="s">
        <v>491</v>
      </c>
      <c r="C420" s="10" t="s">
        <v>535</v>
      </c>
      <c r="D420" s="26" t="s">
        <v>18</v>
      </c>
      <c r="E420" s="29">
        <v>7.94</v>
      </c>
      <c r="F420" s="23">
        <v>80000</v>
      </c>
      <c r="G420" s="28">
        <f t="shared" si="10"/>
        <v>635200</v>
      </c>
    </row>
    <row r="421" spans="1:7" x14ac:dyDescent="0.25">
      <c r="A421" s="2" t="s">
        <v>490</v>
      </c>
      <c r="B421" s="2" t="s">
        <v>493</v>
      </c>
      <c r="C421" s="10" t="s">
        <v>489</v>
      </c>
      <c r="D421" s="26" t="s">
        <v>18</v>
      </c>
      <c r="E421" s="29">
        <v>0.35599999999999998</v>
      </c>
      <c r="F421" s="23">
        <v>75000</v>
      </c>
      <c r="G421" s="28">
        <f t="shared" si="10"/>
        <v>26700</v>
      </c>
    </row>
    <row r="422" spans="1:7" x14ac:dyDescent="0.25">
      <c r="A422" s="2" t="s">
        <v>490</v>
      </c>
      <c r="B422" s="2" t="s">
        <v>494</v>
      </c>
      <c r="C422" s="10" t="s">
        <v>495</v>
      </c>
      <c r="D422" s="26" t="s">
        <v>18</v>
      </c>
      <c r="E422" s="29">
        <v>0.88</v>
      </c>
      <c r="F422" s="23">
        <v>75000</v>
      </c>
      <c r="G422" s="28">
        <f t="shared" si="10"/>
        <v>66000</v>
      </c>
    </row>
    <row r="423" spans="1:7" x14ac:dyDescent="0.25">
      <c r="A423" s="2" t="s">
        <v>490</v>
      </c>
      <c r="B423" s="2" t="s">
        <v>496</v>
      </c>
      <c r="C423" s="10" t="s">
        <v>492</v>
      </c>
      <c r="D423" s="26" t="s">
        <v>18</v>
      </c>
      <c r="E423" s="29">
        <v>2.976</v>
      </c>
      <c r="F423" s="23">
        <v>75000</v>
      </c>
      <c r="G423" s="28">
        <f t="shared" si="10"/>
        <v>223200</v>
      </c>
    </row>
    <row r="424" spans="1:7" x14ac:dyDescent="0.25">
      <c r="A424" s="2" t="s">
        <v>490</v>
      </c>
      <c r="B424" s="2" t="s">
        <v>497</v>
      </c>
      <c r="C424" s="10" t="s">
        <v>495</v>
      </c>
      <c r="D424" s="26" t="s">
        <v>18</v>
      </c>
      <c r="E424" s="29">
        <v>1.5840000000000001</v>
      </c>
      <c r="F424" s="23">
        <v>75000</v>
      </c>
      <c r="G424" s="28">
        <f t="shared" si="10"/>
        <v>118800</v>
      </c>
    </row>
    <row r="425" spans="1:7" x14ac:dyDescent="0.25">
      <c r="A425" s="2" t="s">
        <v>490</v>
      </c>
      <c r="B425" s="2" t="s">
        <v>498</v>
      </c>
      <c r="C425" s="10" t="s">
        <v>489</v>
      </c>
      <c r="D425" s="26" t="s">
        <v>18</v>
      </c>
      <c r="E425" s="29">
        <v>0.91200000000000003</v>
      </c>
      <c r="F425" s="23">
        <v>75000</v>
      </c>
      <c r="G425" s="28">
        <f t="shared" si="10"/>
        <v>68400</v>
      </c>
    </row>
    <row r="426" spans="1:7" x14ac:dyDescent="0.25">
      <c r="A426" s="2" t="s">
        <v>490</v>
      </c>
      <c r="B426" s="2" t="s">
        <v>499</v>
      </c>
      <c r="C426" s="10" t="s">
        <v>495</v>
      </c>
      <c r="D426" s="26" t="s">
        <v>18</v>
      </c>
      <c r="E426" s="29">
        <v>2.1360000000000001</v>
      </c>
      <c r="F426" s="23">
        <v>75000</v>
      </c>
      <c r="G426" s="28">
        <f t="shared" si="10"/>
        <v>160200</v>
      </c>
    </row>
    <row r="427" spans="1:7" x14ac:dyDescent="0.25">
      <c r="A427" s="2" t="s">
        <v>506</v>
      </c>
      <c r="B427" s="2"/>
      <c r="C427" s="10" t="s">
        <v>536</v>
      </c>
      <c r="D427" s="26"/>
      <c r="E427" s="29">
        <v>24.710999999999999</v>
      </c>
      <c r="F427" s="23">
        <v>75000</v>
      </c>
      <c r="G427" s="28">
        <f t="shared" si="10"/>
        <v>1853325</v>
      </c>
    </row>
    <row r="428" spans="1:7" x14ac:dyDescent="0.25">
      <c r="A428" s="2" t="s">
        <v>506</v>
      </c>
      <c r="B428" s="2"/>
      <c r="C428" s="10" t="s">
        <v>507</v>
      </c>
      <c r="D428" s="26"/>
      <c r="E428" s="29">
        <v>15.85</v>
      </c>
      <c r="F428" s="23">
        <v>97000</v>
      </c>
      <c r="G428" s="28">
        <f t="shared" si="10"/>
        <v>1537450</v>
      </c>
    </row>
    <row r="429" spans="1:7" x14ac:dyDescent="0.25">
      <c r="A429" s="2" t="s">
        <v>24</v>
      </c>
      <c r="B429" s="2">
        <v>0.85</v>
      </c>
      <c r="C429" s="10" t="s">
        <v>152</v>
      </c>
      <c r="D429" s="26"/>
      <c r="E429" s="29">
        <v>6.0999999999999999E-2</v>
      </c>
      <c r="F429" s="23">
        <v>52000</v>
      </c>
      <c r="G429" s="28">
        <f t="shared" si="10"/>
        <v>3172</v>
      </c>
    </row>
    <row r="430" spans="1:7" x14ac:dyDescent="0.25">
      <c r="A430" s="2" t="s">
        <v>24</v>
      </c>
      <c r="B430" s="2">
        <v>1.5</v>
      </c>
      <c r="C430" s="10" t="s">
        <v>25</v>
      </c>
      <c r="D430" s="26" t="s">
        <v>26</v>
      </c>
      <c r="E430" s="29">
        <v>0.41599999999999948</v>
      </c>
      <c r="F430" s="23">
        <v>55000</v>
      </c>
      <c r="G430" s="28">
        <f t="shared" si="10"/>
        <v>22879.999999999971</v>
      </c>
    </row>
    <row r="431" spans="1:7" x14ac:dyDescent="0.25">
      <c r="A431" s="2" t="s">
        <v>24</v>
      </c>
      <c r="B431" s="2">
        <v>14</v>
      </c>
      <c r="C431" s="10" t="s">
        <v>213</v>
      </c>
      <c r="D431" s="26">
        <v>3</v>
      </c>
      <c r="E431" s="29">
        <v>0.2</v>
      </c>
      <c r="F431" s="23">
        <v>55000</v>
      </c>
      <c r="G431" s="28">
        <f t="shared" si="10"/>
        <v>11000</v>
      </c>
    </row>
    <row r="432" spans="1:7" x14ac:dyDescent="0.25">
      <c r="A432" s="2" t="s">
        <v>24</v>
      </c>
      <c r="B432" s="2">
        <v>25</v>
      </c>
      <c r="C432" s="10" t="s">
        <v>505</v>
      </c>
      <c r="D432" s="26" t="s">
        <v>18</v>
      </c>
      <c r="E432" s="29">
        <v>1.7649999999999999</v>
      </c>
      <c r="F432" s="23">
        <v>55000</v>
      </c>
      <c r="G432" s="28">
        <f>E432*F432</f>
        <v>97075</v>
      </c>
    </row>
    <row r="433" spans="1:7" x14ac:dyDescent="0.25">
      <c r="A433" s="2" t="s">
        <v>28</v>
      </c>
      <c r="B433" s="2">
        <v>12</v>
      </c>
      <c r="C433" s="10" t="s">
        <v>31</v>
      </c>
      <c r="D433" s="26">
        <v>3</v>
      </c>
      <c r="E433" s="29">
        <v>0.36</v>
      </c>
      <c r="F433" s="23">
        <v>60000</v>
      </c>
      <c r="G433" s="28">
        <f t="shared" si="10"/>
        <v>21600</v>
      </c>
    </row>
    <row r="434" spans="1:7" x14ac:dyDescent="0.25">
      <c r="A434" s="2" t="s">
        <v>28</v>
      </c>
      <c r="B434" s="2">
        <v>12</v>
      </c>
      <c r="C434" s="10" t="s">
        <v>166</v>
      </c>
      <c r="D434" s="26">
        <v>3</v>
      </c>
      <c r="E434" s="29">
        <v>0.14000000000000001</v>
      </c>
      <c r="F434" s="23">
        <v>60000</v>
      </c>
      <c r="G434" s="28">
        <f t="shared" si="10"/>
        <v>8400</v>
      </c>
    </row>
    <row r="435" spans="1:7" x14ac:dyDescent="0.25">
      <c r="A435" s="3" t="s">
        <v>28</v>
      </c>
      <c r="B435" s="2">
        <v>28</v>
      </c>
      <c r="C435" s="10" t="s">
        <v>29</v>
      </c>
      <c r="D435" s="26" t="s">
        <v>30</v>
      </c>
      <c r="E435" s="29">
        <v>6.9600000000000009</v>
      </c>
      <c r="F435" s="23">
        <v>65000</v>
      </c>
      <c r="G435" s="28">
        <f t="shared" si="10"/>
        <v>452400.00000000006</v>
      </c>
    </row>
    <row r="436" spans="1:7" x14ac:dyDescent="0.25">
      <c r="A436" s="3" t="s">
        <v>28</v>
      </c>
      <c r="B436" s="2">
        <v>28</v>
      </c>
      <c r="C436" s="10" t="s">
        <v>31</v>
      </c>
      <c r="D436" s="26">
        <v>3</v>
      </c>
      <c r="E436" s="29">
        <v>4.0000000000000001E-3</v>
      </c>
      <c r="F436" s="23">
        <v>56000</v>
      </c>
      <c r="G436" s="28">
        <f t="shared" si="10"/>
        <v>224</v>
      </c>
    </row>
    <row r="437" spans="1:7" x14ac:dyDescent="0.25">
      <c r="A437" s="2" t="s">
        <v>28</v>
      </c>
      <c r="B437" s="2">
        <v>35</v>
      </c>
      <c r="C437" s="10" t="s">
        <v>32</v>
      </c>
      <c r="D437" s="26" t="s">
        <v>33</v>
      </c>
      <c r="E437" s="29">
        <v>3.5</v>
      </c>
      <c r="F437" s="23">
        <v>75000</v>
      </c>
      <c r="G437" s="28">
        <f t="shared" si="10"/>
        <v>262500</v>
      </c>
    </row>
    <row r="438" spans="1:7" x14ac:dyDescent="0.25">
      <c r="A438" s="2" t="s">
        <v>28</v>
      </c>
      <c r="B438" s="2">
        <v>50</v>
      </c>
      <c r="C438" s="10" t="s">
        <v>166</v>
      </c>
      <c r="D438" s="26">
        <v>35</v>
      </c>
      <c r="E438" s="29">
        <v>0.19</v>
      </c>
      <c r="F438" s="23">
        <v>60000</v>
      </c>
      <c r="G438" s="28">
        <f t="shared" si="10"/>
        <v>11400</v>
      </c>
    </row>
    <row r="439" spans="1:7" x14ac:dyDescent="0.25">
      <c r="A439" s="2" t="s">
        <v>28</v>
      </c>
      <c r="B439" s="2">
        <v>50</v>
      </c>
      <c r="C439" s="10" t="s">
        <v>166</v>
      </c>
      <c r="D439" s="26">
        <v>45</v>
      </c>
      <c r="E439" s="29">
        <v>0.31</v>
      </c>
      <c r="F439" s="23">
        <v>60000</v>
      </c>
      <c r="G439" s="28">
        <f t="shared" si="10"/>
        <v>18600</v>
      </c>
    </row>
    <row r="440" spans="1:7" x14ac:dyDescent="0.25">
      <c r="A440" s="2" t="s">
        <v>49</v>
      </c>
      <c r="B440" s="2">
        <v>10</v>
      </c>
      <c r="C440" s="10" t="s">
        <v>50</v>
      </c>
      <c r="D440" s="26" t="s">
        <v>51</v>
      </c>
      <c r="E440" s="29">
        <v>2.3520000000000003</v>
      </c>
      <c r="F440" s="23">
        <v>49000</v>
      </c>
      <c r="G440" s="28">
        <f t="shared" si="10"/>
        <v>115248.00000000001</v>
      </c>
    </row>
    <row r="441" spans="1:7" x14ac:dyDescent="0.25">
      <c r="A441" s="69" t="s">
        <v>45</v>
      </c>
      <c r="B441" s="70"/>
      <c r="C441" s="70"/>
      <c r="D441" s="70"/>
      <c r="E441" s="70"/>
      <c r="F441" s="70"/>
      <c r="G441" s="71"/>
    </row>
    <row r="442" spans="1:7" x14ac:dyDescent="0.25">
      <c r="A442" s="14">
        <v>159</v>
      </c>
      <c r="B442" s="14">
        <v>7</v>
      </c>
      <c r="C442" s="5" t="s">
        <v>57</v>
      </c>
      <c r="D442" s="14"/>
      <c r="E442" s="29">
        <v>0.155</v>
      </c>
      <c r="F442" s="24">
        <v>55000</v>
      </c>
      <c r="G442" s="24">
        <f>E442*F442</f>
        <v>8525</v>
      </c>
    </row>
    <row r="443" spans="1:7" x14ac:dyDescent="0.25">
      <c r="A443" s="14">
        <v>159</v>
      </c>
      <c r="B443" s="14">
        <v>10</v>
      </c>
      <c r="C443" s="5" t="s">
        <v>34</v>
      </c>
      <c r="D443" s="14"/>
      <c r="E443" s="29">
        <v>0.33700000000000002</v>
      </c>
      <c r="F443" s="24">
        <v>55000</v>
      </c>
      <c r="G443" s="24">
        <f>E443*F443</f>
        <v>18535</v>
      </c>
    </row>
    <row r="444" spans="1:7" x14ac:dyDescent="0.25">
      <c r="A444" s="14">
        <v>168</v>
      </c>
      <c r="B444" s="14">
        <v>14</v>
      </c>
      <c r="C444" s="5" t="s">
        <v>35</v>
      </c>
      <c r="D444" s="14"/>
      <c r="E444" s="29">
        <v>0.52600000000000002</v>
      </c>
      <c r="F444" s="24">
        <v>55000</v>
      </c>
      <c r="G444" s="24">
        <f>E444*F444</f>
        <v>28930</v>
      </c>
    </row>
    <row r="445" spans="1:7" x14ac:dyDescent="0.25">
      <c r="A445" s="72" t="s">
        <v>46</v>
      </c>
      <c r="B445" s="73"/>
      <c r="C445" s="73"/>
      <c r="D445" s="73"/>
      <c r="E445" s="73"/>
      <c r="F445" s="73"/>
      <c r="G445" s="74"/>
    </row>
    <row r="446" spans="1:7" x14ac:dyDescent="0.25">
      <c r="A446" s="33"/>
      <c r="B446" s="33"/>
      <c r="C446" s="33"/>
      <c r="D446" s="30" t="s">
        <v>38</v>
      </c>
      <c r="E446" s="29"/>
      <c r="F446" s="30" t="s">
        <v>5</v>
      </c>
      <c r="G446" s="30" t="s">
        <v>6</v>
      </c>
    </row>
    <row r="447" spans="1:7" x14ac:dyDescent="0.25">
      <c r="A447" s="64" t="s">
        <v>39</v>
      </c>
      <c r="B447" s="64"/>
      <c r="C447" s="64"/>
      <c r="D447" s="56" t="s">
        <v>40</v>
      </c>
      <c r="E447" s="29">
        <v>1</v>
      </c>
      <c r="F447" s="28">
        <v>30000</v>
      </c>
      <c r="G447" s="28">
        <f>E447*F447</f>
        <v>30000</v>
      </c>
    </row>
    <row r="448" spans="1:7" x14ac:dyDescent="0.25">
      <c r="A448" s="64" t="s">
        <v>41</v>
      </c>
      <c r="B448" s="64"/>
      <c r="C448" s="64"/>
      <c r="D448" s="56" t="s">
        <v>40</v>
      </c>
      <c r="E448" s="29">
        <v>10</v>
      </c>
      <c r="F448" s="28" t="s">
        <v>27</v>
      </c>
      <c r="G448" s="28" t="s">
        <v>27</v>
      </c>
    </row>
    <row r="449" spans="1:7" x14ac:dyDescent="0.25">
      <c r="A449" s="64" t="s">
        <v>42</v>
      </c>
      <c r="B449" s="64"/>
      <c r="C449" s="64"/>
      <c r="D449" s="56" t="s">
        <v>40</v>
      </c>
      <c r="E449" s="29">
        <v>4</v>
      </c>
      <c r="F449" s="28">
        <v>800</v>
      </c>
      <c r="G449" s="28">
        <f>E449*F449</f>
        <v>3200</v>
      </c>
    </row>
    <row r="450" spans="1:7" x14ac:dyDescent="0.25">
      <c r="A450" s="64" t="s">
        <v>43</v>
      </c>
      <c r="B450" s="64"/>
      <c r="C450" s="64"/>
      <c r="D450" s="56" t="s">
        <v>40</v>
      </c>
      <c r="E450" s="29">
        <v>11</v>
      </c>
      <c r="F450" s="28">
        <v>800</v>
      </c>
      <c r="G450" s="28">
        <f>E450*F450</f>
        <v>8800</v>
      </c>
    </row>
    <row r="451" spans="1:7" x14ac:dyDescent="0.25">
      <c r="A451" s="75" t="s">
        <v>481</v>
      </c>
      <c r="B451" s="76"/>
      <c r="C451" s="76"/>
      <c r="D451" s="76"/>
      <c r="E451" s="76"/>
      <c r="F451" s="76"/>
      <c r="G451" s="77"/>
    </row>
    <row r="452" spans="1:7" x14ac:dyDescent="0.25">
      <c r="A452" s="75" t="s">
        <v>465</v>
      </c>
      <c r="B452" s="76"/>
      <c r="C452" s="76"/>
      <c r="D452" s="76"/>
      <c r="E452" s="76"/>
      <c r="F452" s="76"/>
      <c r="G452" s="77"/>
    </row>
    <row r="453" spans="1:7" x14ac:dyDescent="0.25">
      <c r="A453" s="39"/>
      <c r="B453" s="39"/>
      <c r="C453" s="75" t="s">
        <v>475</v>
      </c>
      <c r="D453" s="76"/>
      <c r="E453" s="76"/>
      <c r="F453" s="76"/>
      <c r="G453" s="77"/>
    </row>
    <row r="454" spans="1:7" x14ac:dyDescent="0.25">
      <c r="A454" s="75" t="s">
        <v>476</v>
      </c>
      <c r="B454" s="76"/>
      <c r="C454" s="76"/>
      <c r="D454" s="76"/>
      <c r="E454" s="76"/>
      <c r="F454" s="76"/>
      <c r="G454" s="77"/>
    </row>
    <row r="455" spans="1:7" x14ac:dyDescent="0.25">
      <c r="A455" s="1"/>
      <c r="B455" s="1"/>
      <c r="C455" s="1"/>
      <c r="D455" s="21"/>
      <c r="E455" s="35"/>
      <c r="F455" s="19"/>
      <c r="G455" s="19"/>
    </row>
    <row r="456" spans="1:7" x14ac:dyDescent="0.25">
      <c r="A456" s="1"/>
      <c r="B456" s="1"/>
      <c r="C456" s="1"/>
      <c r="D456" s="21"/>
      <c r="E456" s="35"/>
      <c r="F456" s="19"/>
      <c r="G456" s="19"/>
    </row>
    <row r="457" spans="1:7" x14ac:dyDescent="0.25">
      <c r="A457" s="1"/>
      <c r="B457" s="1"/>
      <c r="C457" s="1"/>
      <c r="D457" s="21"/>
      <c r="E457" s="35"/>
      <c r="F457" s="19"/>
      <c r="G457" s="19"/>
    </row>
    <row r="458" spans="1:7" x14ac:dyDescent="0.25">
      <c r="A458" s="1"/>
      <c r="B458" s="1"/>
      <c r="C458" s="1"/>
      <c r="D458" s="21"/>
      <c r="E458" s="35"/>
      <c r="F458" s="19"/>
      <c r="G458" s="19"/>
    </row>
    <row r="459" spans="1:7" x14ac:dyDescent="0.25">
      <c r="A459" s="1"/>
      <c r="B459" s="1"/>
      <c r="C459" s="1"/>
      <c r="D459" s="21"/>
      <c r="E459" s="35"/>
      <c r="F459" s="19"/>
      <c r="G459" s="19"/>
    </row>
    <row r="460" spans="1:7" x14ac:dyDescent="0.25">
      <c r="A460" s="1"/>
      <c r="B460" s="1"/>
      <c r="C460" s="1"/>
      <c r="D460" s="21"/>
      <c r="E460" s="35"/>
      <c r="F460" s="19"/>
      <c r="G460" s="19"/>
    </row>
    <row r="461" spans="1:7" x14ac:dyDescent="0.25">
      <c r="A461" s="1"/>
      <c r="B461" s="1"/>
      <c r="C461" s="1"/>
      <c r="D461" s="21"/>
      <c r="E461" s="35"/>
      <c r="F461" s="19"/>
      <c r="G461" s="19"/>
    </row>
    <row r="462" spans="1:7" x14ac:dyDescent="0.25">
      <c r="A462" s="1"/>
      <c r="B462" s="1"/>
      <c r="C462" s="1"/>
      <c r="D462" s="21"/>
      <c r="E462" s="35"/>
      <c r="F462" s="19"/>
      <c r="G462" s="19"/>
    </row>
    <row r="463" spans="1:7" x14ac:dyDescent="0.25">
      <c r="A463" s="1"/>
      <c r="B463" s="1"/>
      <c r="C463" s="1"/>
      <c r="D463" s="21"/>
      <c r="E463" s="35"/>
      <c r="F463" s="19"/>
      <c r="G463" s="19"/>
    </row>
    <row r="464" spans="1:7" x14ac:dyDescent="0.25">
      <c r="A464" s="1"/>
      <c r="B464" s="1"/>
      <c r="C464" s="1"/>
      <c r="D464" s="21"/>
      <c r="E464" s="35"/>
      <c r="F464" s="19"/>
      <c r="G464" s="19"/>
    </row>
    <row r="465" spans="1:7" x14ac:dyDescent="0.25">
      <c r="A465" s="1"/>
      <c r="B465" s="1"/>
      <c r="C465" s="1"/>
      <c r="D465" s="21"/>
      <c r="E465" s="35"/>
      <c r="F465" s="19"/>
      <c r="G465" s="19"/>
    </row>
    <row r="466" spans="1:7" x14ac:dyDescent="0.25">
      <c r="A466" s="1"/>
      <c r="B466" s="1"/>
      <c r="C466" s="1"/>
      <c r="D466" s="21"/>
      <c r="E466" s="35"/>
      <c r="F466" s="19"/>
      <c r="G466" s="19"/>
    </row>
    <row r="467" spans="1:7" x14ac:dyDescent="0.25">
      <c r="A467" s="1"/>
      <c r="B467" s="1"/>
      <c r="C467" s="1"/>
      <c r="D467" s="21"/>
      <c r="E467" s="35"/>
      <c r="F467" s="19"/>
      <c r="G467" s="19"/>
    </row>
    <row r="468" spans="1:7" x14ac:dyDescent="0.25">
      <c r="A468" s="1"/>
      <c r="B468" s="1"/>
      <c r="C468" s="1"/>
      <c r="D468" s="21"/>
      <c r="E468" s="35"/>
      <c r="F468" s="19"/>
      <c r="G468" s="19"/>
    </row>
    <row r="469" spans="1:7" x14ac:dyDescent="0.25">
      <c r="A469" s="1"/>
      <c r="B469" s="1"/>
      <c r="C469" s="1"/>
      <c r="D469" s="21"/>
      <c r="E469" s="35"/>
      <c r="F469" s="19"/>
      <c r="G469" s="19"/>
    </row>
    <row r="470" spans="1:7" x14ac:dyDescent="0.25">
      <c r="A470" s="1"/>
      <c r="B470" s="1"/>
      <c r="C470" s="1"/>
      <c r="D470" s="21"/>
      <c r="E470" s="35"/>
      <c r="F470" s="19"/>
      <c r="G470" s="19"/>
    </row>
    <row r="471" spans="1:7" x14ac:dyDescent="0.25">
      <c r="A471" s="1"/>
      <c r="B471" s="1"/>
      <c r="C471" s="1"/>
      <c r="D471" s="21"/>
      <c r="E471" s="35"/>
      <c r="F471" s="19"/>
      <c r="G471" s="19"/>
    </row>
    <row r="472" spans="1:7" x14ac:dyDescent="0.25">
      <c r="A472" s="1"/>
      <c r="B472" s="1"/>
      <c r="C472" s="1"/>
      <c r="D472" s="21"/>
      <c r="E472" s="35"/>
      <c r="F472" s="19"/>
      <c r="G472" s="19"/>
    </row>
    <row r="473" spans="1:7" x14ac:dyDescent="0.25">
      <c r="A473" s="1"/>
      <c r="B473" s="1"/>
      <c r="C473" s="1"/>
      <c r="D473" s="21"/>
      <c r="E473" s="35"/>
      <c r="F473" s="19"/>
      <c r="G473" s="19"/>
    </row>
    <row r="474" spans="1:7" x14ac:dyDescent="0.25">
      <c r="A474" s="1"/>
      <c r="B474" s="1"/>
      <c r="C474" s="1"/>
      <c r="D474" s="21"/>
      <c r="E474" s="35"/>
      <c r="F474" s="19"/>
      <c r="G474" s="19"/>
    </row>
    <row r="475" spans="1:7" x14ac:dyDescent="0.25">
      <c r="A475" s="1"/>
      <c r="B475" s="1"/>
      <c r="C475" s="1"/>
      <c r="D475" s="21"/>
      <c r="E475" s="35"/>
      <c r="F475" s="19"/>
      <c r="G475" s="19"/>
    </row>
    <row r="476" spans="1:7" x14ac:dyDescent="0.25">
      <c r="A476" s="1"/>
      <c r="B476" s="1"/>
      <c r="C476" s="1"/>
      <c r="D476" s="21"/>
      <c r="E476" s="35"/>
      <c r="F476" s="19"/>
      <c r="G476" s="19"/>
    </row>
    <row r="477" spans="1:7" x14ac:dyDescent="0.25">
      <c r="A477" s="1"/>
      <c r="B477" s="1"/>
      <c r="C477" s="1"/>
      <c r="D477" s="21"/>
      <c r="E477" s="35"/>
      <c r="F477" s="19"/>
      <c r="G477" s="19"/>
    </row>
    <row r="478" spans="1:7" x14ac:dyDescent="0.25">
      <c r="A478" s="1"/>
      <c r="B478" s="1"/>
      <c r="C478" s="1"/>
      <c r="D478" s="21"/>
      <c r="E478" s="35"/>
      <c r="F478" s="19"/>
      <c r="G478" s="19"/>
    </row>
    <row r="479" spans="1:7" x14ac:dyDescent="0.25">
      <c r="A479" s="1"/>
      <c r="B479" s="1"/>
      <c r="C479" s="1"/>
      <c r="D479" s="21"/>
      <c r="E479" s="35"/>
      <c r="F479" s="19"/>
      <c r="G479" s="19"/>
    </row>
    <row r="480" spans="1:7" x14ac:dyDescent="0.25">
      <c r="A480" s="1"/>
      <c r="B480" s="1"/>
      <c r="C480" s="1"/>
      <c r="D480" s="21"/>
      <c r="E480" s="35"/>
      <c r="F480" s="19"/>
      <c r="G480" s="19"/>
    </row>
    <row r="481" spans="1:7" x14ac:dyDescent="0.25">
      <c r="A481" s="1"/>
      <c r="B481" s="1"/>
      <c r="C481" s="1"/>
      <c r="D481" s="21"/>
      <c r="E481" s="35"/>
      <c r="F481" s="19"/>
      <c r="G481" s="19"/>
    </row>
    <row r="482" spans="1:7" x14ac:dyDescent="0.25">
      <c r="A482" s="1"/>
      <c r="B482" s="1"/>
      <c r="C482" s="1"/>
      <c r="D482" s="21"/>
      <c r="E482" s="35"/>
      <c r="F482" s="19"/>
      <c r="G482" s="19"/>
    </row>
    <row r="483" spans="1:7" x14ac:dyDescent="0.25">
      <c r="A483" s="1"/>
      <c r="B483" s="1"/>
      <c r="C483" s="1"/>
      <c r="D483" s="21"/>
      <c r="E483" s="35"/>
      <c r="F483" s="19"/>
      <c r="G483" s="19"/>
    </row>
    <row r="484" spans="1:7" x14ac:dyDescent="0.25">
      <c r="A484" s="1"/>
      <c r="B484" s="1"/>
      <c r="C484" s="1"/>
      <c r="D484" s="21"/>
      <c r="E484" s="35"/>
      <c r="F484" s="19"/>
      <c r="G484" s="19"/>
    </row>
    <row r="485" spans="1:7" x14ac:dyDescent="0.25">
      <c r="A485" s="1"/>
      <c r="B485" s="1"/>
      <c r="C485" s="1"/>
      <c r="D485" s="21"/>
      <c r="E485" s="35"/>
      <c r="F485" s="19"/>
      <c r="G485" s="19"/>
    </row>
    <row r="486" spans="1:7" x14ac:dyDescent="0.25">
      <c r="A486" s="1"/>
      <c r="B486" s="1"/>
      <c r="C486" s="1"/>
      <c r="D486" s="21"/>
      <c r="E486" s="35"/>
      <c r="F486" s="19"/>
      <c r="G486" s="19"/>
    </row>
    <row r="487" spans="1:7" x14ac:dyDescent="0.25">
      <c r="A487" s="1"/>
      <c r="B487" s="1"/>
      <c r="C487" s="1"/>
      <c r="D487" s="21"/>
      <c r="E487" s="35"/>
      <c r="F487" s="19"/>
      <c r="G487" s="19"/>
    </row>
    <row r="488" spans="1:7" x14ac:dyDescent="0.25">
      <c r="A488" s="1"/>
      <c r="B488" s="1"/>
      <c r="C488" s="1"/>
      <c r="D488" s="21"/>
      <c r="E488" s="35"/>
      <c r="F488" s="19"/>
      <c r="G488" s="19"/>
    </row>
    <row r="489" spans="1:7" x14ac:dyDescent="0.25">
      <c r="A489" s="1"/>
      <c r="B489" s="1"/>
      <c r="C489" s="1"/>
      <c r="D489" s="21"/>
      <c r="E489" s="35"/>
      <c r="F489" s="19"/>
      <c r="G489" s="19"/>
    </row>
  </sheetData>
  <mergeCells count="29">
    <mergeCell ref="C1:G1"/>
    <mergeCell ref="A7:G7"/>
    <mergeCell ref="A2:G2"/>
    <mergeCell ref="A4:G4"/>
    <mergeCell ref="A5:G5"/>
    <mergeCell ref="A3:G3"/>
    <mergeCell ref="A454:G454"/>
    <mergeCell ref="A452:G452"/>
    <mergeCell ref="C453:G453"/>
    <mergeCell ref="A6:G6"/>
    <mergeCell ref="A8:G8"/>
    <mergeCell ref="A451:G451"/>
    <mergeCell ref="A90:G90"/>
    <mergeCell ref="A96:G96"/>
    <mergeCell ref="A97:G97"/>
    <mergeCell ref="A185:G185"/>
    <mergeCell ref="F216:G216"/>
    <mergeCell ref="A35:G35"/>
    <mergeCell ref="A36:G36"/>
    <mergeCell ref="A9:G9"/>
    <mergeCell ref="A449:C449"/>
    <mergeCell ref="A450:C450"/>
    <mergeCell ref="A447:C447"/>
    <mergeCell ref="A448:C448"/>
    <mergeCell ref="A37:G37"/>
    <mergeCell ref="A39:G39"/>
    <mergeCell ref="A414:G414"/>
    <mergeCell ref="A441:G441"/>
    <mergeCell ref="A445:G445"/>
  </mergeCells>
  <conditionalFormatting sqref="E10:E34 E303:E328 E186:E301 E416:E440 E331:E413 E98:E184">
    <cfRule type="cellIs" dxfId="3" priority="12" stopIfTrue="1" operator="lessThanOrEqual">
      <formula>0.01</formula>
    </cfRule>
  </conditionalFormatting>
  <conditionalFormatting sqref="E40:E89">
    <cfRule type="cellIs" dxfId="2" priority="2" stopIfTrue="1" operator="lessThanOrEqual">
      <formula>0.01</formula>
    </cfRule>
  </conditionalFormatting>
  <conditionalFormatting sqref="E91:E95">
    <cfRule type="cellIs" dxfId="1" priority="3" stopIfTrue="1" operator="lessThanOrEqual">
      <formula>0.01</formula>
    </cfRule>
  </conditionalFormatting>
  <conditionalFormatting sqref="E415">
    <cfRule type="cellIs" dxfId="0" priority="1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8" sqref="B18"/>
    </sheetView>
  </sheetViews>
  <sheetFormatPr defaultRowHeight="15" x14ac:dyDescent="0.25"/>
  <cols>
    <col min="1" max="1" width="5.42578125" style="42" customWidth="1"/>
    <col min="2" max="2" width="56.42578125" style="40" customWidth="1"/>
    <col min="3" max="3" width="9.140625" style="41"/>
    <col min="4" max="5" width="9.140625" style="40"/>
    <col min="6" max="7" width="4.140625" style="40" customWidth="1"/>
    <col min="8" max="8" width="6.7109375" style="40" customWidth="1"/>
    <col min="9" max="9" width="46.140625" style="40" customWidth="1"/>
    <col min="10" max="10" width="9.140625" style="41"/>
    <col min="11" max="12" width="9.140625" style="40"/>
  </cols>
  <sheetData>
    <row r="1" spans="1:12" ht="15.75" x14ac:dyDescent="0.25">
      <c r="A1" s="44" t="s">
        <v>76</v>
      </c>
      <c r="B1" s="44" t="s">
        <v>77</v>
      </c>
      <c r="C1" s="45" t="s">
        <v>78</v>
      </c>
      <c r="D1" s="45" t="s">
        <v>38</v>
      </c>
      <c r="E1" s="45" t="s">
        <v>79</v>
      </c>
      <c r="H1" s="44" t="s">
        <v>76</v>
      </c>
      <c r="I1" s="44" t="s">
        <v>80</v>
      </c>
      <c r="J1" s="45" t="s">
        <v>78</v>
      </c>
      <c r="K1" s="45" t="s">
        <v>38</v>
      </c>
      <c r="L1" s="45" t="s">
        <v>79</v>
      </c>
    </row>
    <row r="2" spans="1:12" x14ac:dyDescent="0.25">
      <c r="A2" s="46">
        <v>1</v>
      </c>
      <c r="B2" s="47" t="s">
        <v>81</v>
      </c>
      <c r="C2" s="48">
        <v>34.5</v>
      </c>
      <c r="D2" s="49" t="s">
        <v>82</v>
      </c>
      <c r="E2" s="49" t="s">
        <v>83</v>
      </c>
      <c r="H2" s="46">
        <v>1</v>
      </c>
      <c r="I2" s="47" t="s">
        <v>81</v>
      </c>
      <c r="J2" s="48">
        <v>65</v>
      </c>
      <c r="K2" s="49" t="s">
        <v>82</v>
      </c>
      <c r="L2" s="49" t="s">
        <v>83</v>
      </c>
    </row>
    <row r="3" spans="1:12" x14ac:dyDescent="0.25">
      <c r="A3" s="46">
        <v>2</v>
      </c>
      <c r="B3" s="47" t="s">
        <v>84</v>
      </c>
      <c r="C3" s="48">
        <v>45</v>
      </c>
      <c r="D3" s="49" t="s">
        <v>82</v>
      </c>
      <c r="E3" s="49" t="s">
        <v>83</v>
      </c>
      <c r="H3" s="46">
        <v>2</v>
      </c>
      <c r="I3" s="47" t="s">
        <v>85</v>
      </c>
      <c r="J3" s="48">
        <v>80</v>
      </c>
      <c r="K3" s="49" t="s">
        <v>82</v>
      </c>
      <c r="L3" s="49" t="s">
        <v>83</v>
      </c>
    </row>
    <row r="4" spans="1:12" x14ac:dyDescent="0.25">
      <c r="A4" s="46">
        <v>3</v>
      </c>
      <c r="B4" s="47" t="s">
        <v>86</v>
      </c>
      <c r="C4" s="48">
        <v>80</v>
      </c>
      <c r="D4" s="49" t="s">
        <v>82</v>
      </c>
      <c r="E4" s="49" t="s">
        <v>83</v>
      </c>
      <c r="H4" s="46">
        <v>3</v>
      </c>
      <c r="I4" s="47" t="s">
        <v>87</v>
      </c>
      <c r="J4" s="48">
        <v>95</v>
      </c>
      <c r="K4" s="49" t="s">
        <v>82</v>
      </c>
      <c r="L4" s="49" t="s">
        <v>83</v>
      </c>
    </row>
    <row r="5" spans="1:12" x14ac:dyDescent="0.25">
      <c r="A5" s="46">
        <v>4</v>
      </c>
      <c r="B5" s="47" t="s">
        <v>88</v>
      </c>
      <c r="C5" s="48">
        <v>95</v>
      </c>
      <c r="D5" s="49" t="s">
        <v>82</v>
      </c>
      <c r="E5" s="49" t="s">
        <v>83</v>
      </c>
      <c r="H5" s="46">
        <v>4</v>
      </c>
      <c r="I5" s="47" t="s">
        <v>89</v>
      </c>
      <c r="J5" s="48">
        <v>120</v>
      </c>
      <c r="K5" s="49" t="s">
        <v>82</v>
      </c>
      <c r="L5" s="49" t="s">
        <v>83</v>
      </c>
    </row>
    <row r="6" spans="1:12" x14ac:dyDescent="0.25">
      <c r="A6" s="46">
        <v>5</v>
      </c>
      <c r="B6" s="47" t="s">
        <v>90</v>
      </c>
      <c r="C6" s="48">
        <v>100</v>
      </c>
      <c r="D6" s="49" t="s">
        <v>82</v>
      </c>
      <c r="E6" s="49" t="s">
        <v>83</v>
      </c>
      <c r="H6" s="46">
        <v>5</v>
      </c>
      <c r="I6" s="47" t="s">
        <v>91</v>
      </c>
      <c r="J6" s="48">
        <v>140</v>
      </c>
      <c r="K6" s="49" t="s">
        <v>82</v>
      </c>
      <c r="L6" s="49" t="s">
        <v>83</v>
      </c>
    </row>
    <row r="7" spans="1:12" x14ac:dyDescent="0.25">
      <c r="A7" s="46">
        <v>6</v>
      </c>
      <c r="B7" s="47" t="s">
        <v>92</v>
      </c>
      <c r="C7" s="48">
        <v>105</v>
      </c>
      <c r="D7" s="49" t="s">
        <v>82</v>
      </c>
      <c r="E7" s="49" t="s">
        <v>83</v>
      </c>
      <c r="H7" s="46">
        <v>6</v>
      </c>
      <c r="I7" s="47" t="s">
        <v>93</v>
      </c>
      <c r="J7" s="48">
        <v>150</v>
      </c>
      <c r="K7" s="49" t="s">
        <v>82</v>
      </c>
      <c r="L7" s="49" t="s">
        <v>83</v>
      </c>
    </row>
    <row r="8" spans="1:12" x14ac:dyDescent="0.25">
      <c r="A8" s="46">
        <v>7</v>
      </c>
      <c r="B8" s="47" t="s">
        <v>94</v>
      </c>
      <c r="C8" s="48">
        <v>130</v>
      </c>
      <c r="D8" s="49" t="s">
        <v>82</v>
      </c>
      <c r="E8" s="49" t="s">
        <v>83</v>
      </c>
      <c r="H8" s="46">
        <v>7</v>
      </c>
      <c r="I8" s="47" t="s">
        <v>94</v>
      </c>
      <c r="J8" s="48">
        <v>200</v>
      </c>
      <c r="K8" s="49" t="s">
        <v>82</v>
      </c>
      <c r="L8" s="49" t="s">
        <v>83</v>
      </c>
    </row>
    <row r="9" spans="1:12" x14ac:dyDescent="0.25">
      <c r="A9" s="46">
        <v>8</v>
      </c>
      <c r="B9" s="47" t="s">
        <v>95</v>
      </c>
      <c r="C9" s="48">
        <v>160</v>
      </c>
      <c r="D9" s="49" t="s">
        <v>82</v>
      </c>
      <c r="E9" s="49" t="s">
        <v>83</v>
      </c>
      <c r="H9" s="46">
        <v>8</v>
      </c>
      <c r="I9" s="47" t="s">
        <v>95</v>
      </c>
      <c r="J9" s="48">
        <v>230</v>
      </c>
      <c r="K9" s="49" t="s">
        <v>82</v>
      </c>
      <c r="L9" s="49" t="s">
        <v>83</v>
      </c>
    </row>
    <row r="10" spans="1:12" x14ac:dyDescent="0.25">
      <c r="A10" s="46">
        <v>9</v>
      </c>
      <c r="B10" s="47" t="s">
        <v>96</v>
      </c>
      <c r="C10" s="48">
        <v>200</v>
      </c>
      <c r="D10" s="49" t="s">
        <v>82</v>
      </c>
      <c r="E10" s="49" t="s">
        <v>83</v>
      </c>
      <c r="H10" s="46">
        <v>9</v>
      </c>
      <c r="I10" s="47" t="s">
        <v>97</v>
      </c>
      <c r="J10" s="48">
        <v>264.49999999999994</v>
      </c>
      <c r="K10" s="49" t="s">
        <v>82</v>
      </c>
      <c r="L10" s="49" t="s">
        <v>83</v>
      </c>
    </row>
    <row r="11" spans="1:12" x14ac:dyDescent="0.25">
      <c r="A11" s="46">
        <v>10</v>
      </c>
      <c r="B11" s="47" t="s">
        <v>98</v>
      </c>
      <c r="C11" s="48">
        <v>229.99999999999997</v>
      </c>
      <c r="D11" s="49" t="s">
        <v>82</v>
      </c>
      <c r="E11" s="49" t="s">
        <v>83</v>
      </c>
      <c r="H11" s="46">
        <v>10</v>
      </c>
      <c r="I11" s="47" t="s">
        <v>99</v>
      </c>
      <c r="J11" s="48">
        <v>330</v>
      </c>
      <c r="K11" s="49" t="s">
        <v>82</v>
      </c>
      <c r="L11" s="49" t="s">
        <v>83</v>
      </c>
    </row>
    <row r="12" spans="1:12" x14ac:dyDescent="0.25">
      <c r="A12" s="46">
        <v>11</v>
      </c>
      <c r="B12" s="47" t="s">
        <v>100</v>
      </c>
      <c r="C12" s="48">
        <v>300</v>
      </c>
      <c r="D12" s="49" t="s">
        <v>82</v>
      </c>
      <c r="E12" s="49" t="s">
        <v>83</v>
      </c>
      <c r="H12" s="46">
        <v>11</v>
      </c>
      <c r="I12" s="47" t="s">
        <v>101</v>
      </c>
      <c r="J12" s="48">
        <v>55</v>
      </c>
      <c r="K12" s="49" t="s">
        <v>82</v>
      </c>
      <c r="L12" s="49" t="s">
        <v>83</v>
      </c>
    </row>
    <row r="13" spans="1:12" x14ac:dyDescent="0.25">
      <c r="A13" s="46">
        <v>12</v>
      </c>
      <c r="B13" s="47" t="s">
        <v>102</v>
      </c>
      <c r="C13" s="48">
        <v>379.49999999999994</v>
      </c>
      <c r="D13" s="49" t="s">
        <v>82</v>
      </c>
      <c r="E13" s="49" t="s">
        <v>83</v>
      </c>
      <c r="H13" s="46">
        <v>12</v>
      </c>
      <c r="I13" s="47" t="s">
        <v>103</v>
      </c>
      <c r="J13" s="48">
        <v>65</v>
      </c>
      <c r="K13" s="49" t="s">
        <v>82</v>
      </c>
      <c r="L13" s="49" t="s">
        <v>83</v>
      </c>
    </row>
    <row r="14" spans="1:12" x14ac:dyDescent="0.25">
      <c r="A14" s="46">
        <v>13</v>
      </c>
      <c r="B14" s="47" t="s">
        <v>104</v>
      </c>
      <c r="C14" s="48">
        <v>405</v>
      </c>
      <c r="D14" s="49" t="s">
        <v>82</v>
      </c>
      <c r="E14" s="49" t="s">
        <v>83</v>
      </c>
      <c r="H14" s="46">
        <v>13</v>
      </c>
      <c r="I14" s="47" t="s">
        <v>105</v>
      </c>
      <c r="J14" s="48">
        <v>80</v>
      </c>
      <c r="K14" s="49" t="s">
        <v>82</v>
      </c>
      <c r="L14" s="49" t="s">
        <v>83</v>
      </c>
    </row>
    <row r="15" spans="1:12" x14ac:dyDescent="0.25">
      <c r="A15" s="46">
        <v>14</v>
      </c>
      <c r="B15" s="47" t="s">
        <v>106</v>
      </c>
      <c r="C15" s="52">
        <v>520</v>
      </c>
      <c r="D15" s="49" t="s">
        <v>82</v>
      </c>
      <c r="E15" s="49" t="s">
        <v>83</v>
      </c>
      <c r="H15" s="46">
        <v>14</v>
      </c>
      <c r="I15" s="47" t="s">
        <v>107</v>
      </c>
      <c r="J15" s="48">
        <v>105</v>
      </c>
      <c r="K15" s="49" t="s">
        <v>82</v>
      </c>
      <c r="L15" s="49" t="s">
        <v>83</v>
      </c>
    </row>
    <row r="16" spans="1:12" x14ac:dyDescent="0.25">
      <c r="A16" s="46">
        <v>15</v>
      </c>
      <c r="B16" s="47" t="s">
        <v>108</v>
      </c>
      <c r="C16" s="48">
        <v>609.5</v>
      </c>
      <c r="D16" s="49" t="s">
        <v>82</v>
      </c>
      <c r="E16" s="49" t="s">
        <v>83</v>
      </c>
      <c r="H16" s="46">
        <v>15</v>
      </c>
      <c r="I16" s="47" t="s">
        <v>109</v>
      </c>
      <c r="J16" s="48">
        <v>65</v>
      </c>
      <c r="K16" s="49" t="s">
        <v>82</v>
      </c>
      <c r="L16" s="49" t="s">
        <v>83</v>
      </c>
    </row>
    <row r="17" spans="1:12" x14ac:dyDescent="0.25">
      <c r="A17" s="46">
        <v>16</v>
      </c>
      <c r="B17" s="47" t="s">
        <v>110</v>
      </c>
      <c r="C17" s="48">
        <v>760</v>
      </c>
      <c r="D17" s="49" t="s">
        <v>82</v>
      </c>
      <c r="E17" s="49" t="s">
        <v>83</v>
      </c>
      <c r="H17" s="46">
        <v>16</v>
      </c>
      <c r="I17" s="47" t="s">
        <v>111</v>
      </c>
      <c r="J17" s="48">
        <v>59.512499999999989</v>
      </c>
      <c r="K17" s="49" t="s">
        <v>82</v>
      </c>
      <c r="L17" s="49" t="s">
        <v>83</v>
      </c>
    </row>
    <row r="18" spans="1:12" x14ac:dyDescent="0.25">
      <c r="A18" s="46">
        <v>17</v>
      </c>
      <c r="B18" s="47" t="s">
        <v>112</v>
      </c>
      <c r="C18" s="48">
        <v>900</v>
      </c>
      <c r="D18" s="49" t="s">
        <v>82</v>
      </c>
      <c r="E18" s="49" t="s">
        <v>83</v>
      </c>
      <c r="H18" s="46">
        <v>17</v>
      </c>
      <c r="I18" s="47" t="s">
        <v>113</v>
      </c>
      <c r="J18" s="48">
        <v>80</v>
      </c>
      <c r="K18" s="49" t="s">
        <v>82</v>
      </c>
      <c r="L18" s="49" t="s">
        <v>83</v>
      </c>
    </row>
    <row r="19" spans="1:12" x14ac:dyDescent="0.25">
      <c r="A19" s="46">
        <v>18</v>
      </c>
      <c r="B19" s="47" t="s">
        <v>114</v>
      </c>
      <c r="C19" s="48">
        <v>1050</v>
      </c>
      <c r="D19" s="49" t="s">
        <v>82</v>
      </c>
      <c r="E19" s="49" t="s">
        <v>83</v>
      </c>
      <c r="H19" s="46">
        <v>18</v>
      </c>
      <c r="I19" s="47" t="s">
        <v>115</v>
      </c>
      <c r="J19" s="48">
        <v>100</v>
      </c>
      <c r="K19" s="49" t="s">
        <v>82</v>
      </c>
      <c r="L19" s="49" t="s">
        <v>83</v>
      </c>
    </row>
    <row r="20" spans="1:12" x14ac:dyDescent="0.25">
      <c r="A20" s="46">
        <v>19</v>
      </c>
      <c r="B20" s="47" t="s">
        <v>116</v>
      </c>
      <c r="C20" s="48">
        <v>1200</v>
      </c>
      <c r="D20" s="49" t="s">
        <v>82</v>
      </c>
      <c r="E20" s="49" t="s">
        <v>83</v>
      </c>
      <c r="H20" s="46">
        <v>19</v>
      </c>
      <c r="I20" s="47" t="s">
        <v>117</v>
      </c>
      <c r="J20" s="48">
        <v>125</v>
      </c>
      <c r="K20" s="49" t="s">
        <v>82</v>
      </c>
      <c r="L20" s="49" t="s">
        <v>83</v>
      </c>
    </row>
    <row r="21" spans="1:12" x14ac:dyDescent="0.25">
      <c r="A21" s="46">
        <v>20</v>
      </c>
      <c r="B21" s="47" t="s">
        <v>118</v>
      </c>
      <c r="C21" s="48">
        <v>1350</v>
      </c>
      <c r="D21" s="49" t="s">
        <v>82</v>
      </c>
      <c r="E21" s="49" t="s">
        <v>83</v>
      </c>
      <c r="H21" s="46">
        <v>20</v>
      </c>
      <c r="I21" s="47" t="s">
        <v>119</v>
      </c>
      <c r="J21" s="48">
        <v>140</v>
      </c>
      <c r="K21" s="49" t="s">
        <v>82</v>
      </c>
      <c r="L21" s="49" t="s">
        <v>83</v>
      </c>
    </row>
    <row r="22" spans="1:12" x14ac:dyDescent="0.25">
      <c r="A22" s="46">
        <v>21</v>
      </c>
      <c r="B22" s="47" t="s">
        <v>120</v>
      </c>
      <c r="C22" s="48">
        <v>1500</v>
      </c>
      <c r="D22" s="49" t="s">
        <v>82</v>
      </c>
      <c r="E22" s="49" t="s">
        <v>83</v>
      </c>
      <c r="H22" s="46">
        <v>21</v>
      </c>
      <c r="I22" s="47" t="s">
        <v>121</v>
      </c>
      <c r="J22" s="48">
        <v>120</v>
      </c>
      <c r="K22" s="49" t="s">
        <v>82</v>
      </c>
      <c r="L22" s="49" t="s">
        <v>83</v>
      </c>
    </row>
    <row r="23" spans="1:12" x14ac:dyDescent="0.25">
      <c r="A23" s="46">
        <v>22</v>
      </c>
      <c r="B23" s="47" t="s">
        <v>122</v>
      </c>
      <c r="C23" s="48">
        <v>1750</v>
      </c>
      <c r="D23" s="49" t="s">
        <v>82</v>
      </c>
      <c r="E23" s="49" t="s">
        <v>83</v>
      </c>
      <c r="H23" s="97"/>
      <c r="I23" s="98"/>
      <c r="J23" s="98"/>
      <c r="K23" s="98"/>
      <c r="L23" s="99"/>
    </row>
    <row r="24" spans="1:12" x14ac:dyDescent="0.25">
      <c r="A24" s="46">
        <v>23</v>
      </c>
      <c r="B24" s="47" t="s">
        <v>123</v>
      </c>
      <c r="C24" s="48">
        <v>2300</v>
      </c>
      <c r="D24" s="49" t="s">
        <v>82</v>
      </c>
      <c r="E24" s="49" t="s">
        <v>83</v>
      </c>
    </row>
    <row r="25" spans="1:12" x14ac:dyDescent="0.25">
      <c r="A25" s="46">
        <v>24</v>
      </c>
      <c r="B25" s="47" t="s">
        <v>124</v>
      </c>
      <c r="C25" s="48">
        <v>130</v>
      </c>
      <c r="D25" s="49" t="s">
        <v>82</v>
      </c>
      <c r="E25" s="49" t="s">
        <v>83</v>
      </c>
    </row>
    <row r="26" spans="1:12" ht="15.75" x14ac:dyDescent="0.25">
      <c r="A26" s="46">
        <v>25</v>
      </c>
      <c r="B26" s="47" t="s">
        <v>125</v>
      </c>
      <c r="C26" s="48">
        <v>45</v>
      </c>
      <c r="D26" s="49" t="s">
        <v>82</v>
      </c>
      <c r="E26" s="49" t="s">
        <v>83</v>
      </c>
      <c r="H26" s="100" t="s">
        <v>126</v>
      </c>
      <c r="I26" s="100"/>
    </row>
    <row r="27" spans="1:12" ht="15.75" x14ac:dyDescent="0.25">
      <c r="A27" s="46">
        <v>26</v>
      </c>
      <c r="B27" s="47" t="s">
        <v>127</v>
      </c>
      <c r="C27" s="48">
        <v>60</v>
      </c>
      <c r="D27" s="49" t="s">
        <v>82</v>
      </c>
      <c r="E27" s="49" t="s">
        <v>83</v>
      </c>
      <c r="H27" s="50"/>
      <c r="I27" s="51" t="s">
        <v>128</v>
      </c>
    </row>
    <row r="28" spans="1:12" x14ac:dyDescent="0.25">
      <c r="A28" s="46">
        <v>27</v>
      </c>
      <c r="B28" s="47" t="s">
        <v>129</v>
      </c>
      <c r="C28" s="48">
        <v>70</v>
      </c>
      <c r="D28" s="49" t="s">
        <v>82</v>
      </c>
      <c r="E28" s="49" t="s">
        <v>83</v>
      </c>
    </row>
    <row r="29" spans="1:12" x14ac:dyDescent="0.25">
      <c r="A29" s="46">
        <v>28</v>
      </c>
      <c r="B29" s="47" t="s">
        <v>105</v>
      </c>
      <c r="C29" s="48">
        <v>80</v>
      </c>
      <c r="D29" s="49" t="s">
        <v>82</v>
      </c>
      <c r="E29" s="49" t="s">
        <v>83</v>
      </c>
    </row>
    <row r="30" spans="1:12" x14ac:dyDescent="0.25">
      <c r="A30" s="46">
        <v>29</v>
      </c>
      <c r="B30" s="47" t="s">
        <v>130</v>
      </c>
      <c r="C30" s="48">
        <v>105</v>
      </c>
      <c r="D30" s="49" t="s">
        <v>82</v>
      </c>
      <c r="E30" s="49" t="s">
        <v>83</v>
      </c>
    </row>
    <row r="31" spans="1:12" x14ac:dyDescent="0.25">
      <c r="A31" s="46">
        <v>30</v>
      </c>
      <c r="B31" s="47" t="s">
        <v>131</v>
      </c>
      <c r="C31" s="48">
        <v>350</v>
      </c>
      <c r="D31" s="49" t="s">
        <v>82</v>
      </c>
      <c r="E31" s="49" t="s">
        <v>83</v>
      </c>
    </row>
    <row r="32" spans="1:12" x14ac:dyDescent="0.25">
      <c r="A32" s="46">
        <v>31</v>
      </c>
      <c r="B32" s="47" t="s">
        <v>132</v>
      </c>
      <c r="C32" s="48">
        <v>45</v>
      </c>
      <c r="D32" s="49" t="s">
        <v>82</v>
      </c>
      <c r="E32" s="49" t="s">
        <v>83</v>
      </c>
    </row>
    <row r="33" spans="1:5" x14ac:dyDescent="0.25">
      <c r="A33" s="46">
        <v>32</v>
      </c>
      <c r="B33" s="47" t="s">
        <v>133</v>
      </c>
      <c r="C33" s="48">
        <v>60</v>
      </c>
      <c r="D33" s="49" t="s">
        <v>82</v>
      </c>
      <c r="E33" s="49" t="s">
        <v>83</v>
      </c>
    </row>
    <row r="34" spans="1:5" x14ac:dyDescent="0.25">
      <c r="A34" s="46">
        <v>33</v>
      </c>
      <c r="B34" s="47" t="s">
        <v>134</v>
      </c>
      <c r="C34" s="48">
        <v>74.75</v>
      </c>
      <c r="D34" s="49" t="s">
        <v>82</v>
      </c>
      <c r="E34" s="49" t="s">
        <v>83</v>
      </c>
    </row>
    <row r="35" spans="1:5" x14ac:dyDescent="0.25">
      <c r="A35" s="46">
        <v>34</v>
      </c>
      <c r="B35" s="47" t="s">
        <v>135</v>
      </c>
      <c r="C35" s="48">
        <v>90</v>
      </c>
      <c r="D35" s="49" t="s">
        <v>82</v>
      </c>
      <c r="E35" s="49" t="s">
        <v>83</v>
      </c>
    </row>
    <row r="36" spans="1:5" x14ac:dyDescent="0.25">
      <c r="A36" s="46">
        <v>35</v>
      </c>
      <c r="B36" s="47" t="s">
        <v>136</v>
      </c>
      <c r="C36" s="48">
        <v>105</v>
      </c>
      <c r="D36" s="49" t="s">
        <v>82</v>
      </c>
      <c r="E36" s="49" t="s">
        <v>83</v>
      </c>
    </row>
    <row r="37" spans="1:5" x14ac:dyDescent="0.25">
      <c r="A37" s="46">
        <v>36</v>
      </c>
      <c r="B37" s="47" t="s">
        <v>137</v>
      </c>
      <c r="C37" s="48">
        <v>149.5</v>
      </c>
      <c r="D37" s="49" t="s">
        <v>82</v>
      </c>
      <c r="E37" s="49" t="s">
        <v>83</v>
      </c>
    </row>
    <row r="38" spans="1:5" x14ac:dyDescent="0.25">
      <c r="A38" s="46">
        <v>37</v>
      </c>
      <c r="B38" s="47" t="s">
        <v>138</v>
      </c>
      <c r="C38" s="48">
        <v>220</v>
      </c>
      <c r="D38" s="49" t="s">
        <v>82</v>
      </c>
      <c r="E38" s="49" t="s">
        <v>83</v>
      </c>
    </row>
    <row r="39" spans="1:5" x14ac:dyDescent="0.25">
      <c r="A39" s="46">
        <v>38</v>
      </c>
      <c r="B39" s="47" t="s">
        <v>139</v>
      </c>
      <c r="C39" s="48">
        <v>264.5</v>
      </c>
      <c r="D39" s="49" t="s">
        <v>82</v>
      </c>
      <c r="E39" s="49" t="s">
        <v>83</v>
      </c>
    </row>
    <row r="40" spans="1:5" x14ac:dyDescent="0.25">
      <c r="A40" s="46">
        <v>39</v>
      </c>
      <c r="B40" s="47" t="s">
        <v>121</v>
      </c>
      <c r="C40" s="48">
        <v>80</v>
      </c>
      <c r="D40" s="49" t="s">
        <v>82</v>
      </c>
      <c r="E40" s="49" t="s">
        <v>83</v>
      </c>
    </row>
    <row r="41" spans="1:5" x14ac:dyDescent="0.25">
      <c r="A41" s="46">
        <v>40</v>
      </c>
      <c r="B41" s="47" t="s">
        <v>140</v>
      </c>
      <c r="C41" s="48">
        <v>92</v>
      </c>
      <c r="D41" s="49" t="s">
        <v>82</v>
      </c>
      <c r="E41" s="49" t="s">
        <v>83</v>
      </c>
    </row>
    <row r="42" spans="1:5" x14ac:dyDescent="0.25">
      <c r="A42" s="46">
        <v>41</v>
      </c>
      <c r="B42" s="47" t="s">
        <v>141</v>
      </c>
      <c r="C42" s="48">
        <v>114.99999999999999</v>
      </c>
      <c r="D42" s="49" t="s">
        <v>82</v>
      </c>
      <c r="E42" s="49" t="s">
        <v>83</v>
      </c>
    </row>
    <row r="43" spans="1:5" x14ac:dyDescent="0.25">
      <c r="A43" s="46">
        <v>42</v>
      </c>
      <c r="B43" s="47" t="s">
        <v>142</v>
      </c>
      <c r="C43" s="48">
        <v>149.5</v>
      </c>
      <c r="D43" s="49" t="s">
        <v>82</v>
      </c>
      <c r="E43" s="49" t="s">
        <v>83</v>
      </c>
    </row>
    <row r="44" spans="1:5" x14ac:dyDescent="0.25">
      <c r="A44" s="46">
        <v>43</v>
      </c>
      <c r="B44" s="47" t="s">
        <v>143</v>
      </c>
      <c r="C44" s="48">
        <v>175</v>
      </c>
      <c r="D44" s="49" t="s">
        <v>82</v>
      </c>
      <c r="E44" s="49" t="s">
        <v>83</v>
      </c>
    </row>
    <row r="45" spans="1:5" x14ac:dyDescent="0.25">
      <c r="A45" s="46">
        <v>44</v>
      </c>
      <c r="B45" s="47" t="s">
        <v>144</v>
      </c>
      <c r="C45" s="48">
        <v>200</v>
      </c>
      <c r="D45" s="49" t="s">
        <v>82</v>
      </c>
      <c r="E45" s="49" t="s">
        <v>83</v>
      </c>
    </row>
    <row r="46" spans="1:5" x14ac:dyDescent="0.25">
      <c r="A46" s="46">
        <v>45</v>
      </c>
      <c r="B46" s="47" t="s">
        <v>145</v>
      </c>
      <c r="C46" s="48">
        <v>229.99999999999997</v>
      </c>
      <c r="D46" s="49" t="s">
        <v>82</v>
      </c>
      <c r="E46" s="49" t="s">
        <v>83</v>
      </c>
    </row>
    <row r="47" spans="1:5" x14ac:dyDescent="0.25">
      <c r="A47" s="46">
        <v>46</v>
      </c>
      <c r="B47" s="47" t="s">
        <v>146</v>
      </c>
      <c r="C47" s="48">
        <v>300</v>
      </c>
      <c r="D47" s="49" t="s">
        <v>82</v>
      </c>
      <c r="E47" s="49" t="s">
        <v>83</v>
      </c>
    </row>
    <row r="48" spans="1:5" x14ac:dyDescent="0.25">
      <c r="A48" s="46">
        <v>47</v>
      </c>
      <c r="B48" s="47" t="s">
        <v>147</v>
      </c>
      <c r="C48" s="48">
        <v>360</v>
      </c>
      <c r="D48" s="49" t="s">
        <v>82</v>
      </c>
      <c r="E48" s="49" t="s">
        <v>83</v>
      </c>
    </row>
    <row r="49" spans="1:5" x14ac:dyDescent="0.25">
      <c r="A49" s="97"/>
      <c r="B49" s="98"/>
      <c r="C49" s="98"/>
      <c r="D49" s="98"/>
      <c r="E49" s="99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2026-04-13T08:54:24Z</dcterms:modified>
</cp:coreProperties>
</file>