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71" i="1" l="1"/>
  <c r="D72" i="1" s="1"/>
  <c r="D73" i="1" s="1"/>
  <c r="D74" i="1" l="1"/>
  <c r="D75" i="1" s="1"/>
</calcChain>
</file>

<file path=xl/sharedStrings.xml><?xml version="1.0" encoding="utf-8"?>
<sst xmlns="http://schemas.openxmlformats.org/spreadsheetml/2006/main" count="236" uniqueCount="157">
  <si>
    <t>24 000р.</t>
  </si>
  <si>
    <t>530х8</t>
  </si>
  <si>
    <t>1020х12</t>
  </si>
  <si>
    <t>133х9 ц/т</t>
  </si>
  <si>
    <t>1 шт</t>
  </si>
  <si>
    <t>1 шт (11,60)</t>
  </si>
  <si>
    <t xml:space="preserve">3 шт (3,79;1,44;1,81)
</t>
  </si>
  <si>
    <r>
      <rPr>
        <b/>
        <sz val="11"/>
        <color rgb="FF002060"/>
        <rFont val="Calibri"/>
        <family val="2"/>
        <charset val="204"/>
        <scheme val="minor"/>
      </rPr>
      <t>530х9</t>
    </r>
    <r>
      <rPr>
        <sz val="11"/>
        <color rgb="FF002060"/>
        <rFont val="Calibri"/>
        <family val="2"/>
        <charset val="204"/>
        <scheme val="minor"/>
      </rPr>
      <t xml:space="preserve"> Лежалая 2013г. В изоляции. ТУ1390-014-00186654-2010, Ст. 17Г1СУ</t>
    </r>
  </si>
  <si>
    <r>
      <rPr>
        <b/>
        <sz val="11"/>
        <color rgb="FF002060"/>
        <rFont val="Calibri"/>
        <family val="2"/>
        <charset val="204"/>
        <scheme val="minor"/>
      </rPr>
      <t>720х22</t>
    </r>
    <r>
      <rPr>
        <sz val="11"/>
        <color rgb="FF002060"/>
        <rFont val="Calibri"/>
        <family val="2"/>
        <charset val="204"/>
        <scheme val="minor"/>
      </rPr>
      <t xml:space="preserve"> Лежалая, 2011,сталь 10Г2ФБЮ, ТУ-1381-01205757848-2005</t>
    </r>
  </si>
  <si>
    <t>за тонну</t>
  </si>
  <si>
    <t>1220х15</t>
  </si>
  <si>
    <t>1420х19,5</t>
  </si>
  <si>
    <t>530х8 э/с по ТУ ст.20</t>
  </si>
  <si>
    <t>530х10 э/с по ТУ ст.20</t>
  </si>
  <si>
    <t xml:space="preserve">Новая (лежалая) труба </t>
  </si>
  <si>
    <t>ТРУБА НОВАЯ ПО ТУ 1493-002-81068824-2014 , стоим-ть розничная*</t>
  </si>
  <si>
    <t>1220х12</t>
  </si>
  <si>
    <t>530х9 э/с по ТУ ст.20</t>
  </si>
  <si>
    <t xml:space="preserve">Восстановленная </t>
  </si>
  <si>
    <r>
      <t xml:space="preserve">219х12(12-16) </t>
    </r>
    <r>
      <rPr>
        <sz val="11"/>
        <color theme="1"/>
        <rFont val="Calibri"/>
        <family val="2"/>
        <charset val="204"/>
        <scheme val="minor"/>
      </rPr>
      <t>ц/т</t>
    </r>
  </si>
  <si>
    <t>530х12 э/с по ТУ ст. 20</t>
  </si>
  <si>
    <t>2 шт ( 9,23 11,27)</t>
  </si>
  <si>
    <t>1шт</t>
  </si>
  <si>
    <t xml:space="preserve">Услуги изоляции -ППУ, ВУС </t>
  </si>
  <si>
    <t>Покраска труб,изготовление свай.</t>
  </si>
  <si>
    <t>377х10 ц/т9 стенка под заказ</t>
  </si>
  <si>
    <t>325х7,8 п/ш</t>
  </si>
  <si>
    <t>2 шт (11,36 11,23 ) под привоз</t>
  </si>
  <si>
    <t xml:space="preserve">273х8 ц/т </t>
  </si>
  <si>
    <t xml:space="preserve">530х7 э/с по ТУ стали различные </t>
  </si>
  <si>
    <t>66500р</t>
  </si>
  <si>
    <t>67000р</t>
  </si>
  <si>
    <t>Труба стальная 530х12.9 ГОСТ 10706-76 сталь 10Г2ФБЮ</t>
  </si>
  <si>
    <t>Труба 530*20 ст 17Г1С ГОСТ 10706-76</t>
  </si>
  <si>
    <t>Труба 630*8 ст 17Г1С -У ГОСТ 10706-76</t>
  </si>
  <si>
    <t>1,441 тн</t>
  </si>
  <si>
    <t>68000р</t>
  </si>
  <si>
    <t>Труба 630*9 ст 17Г1С-У ГОСТ 10706-76</t>
  </si>
  <si>
    <t>3,274тн</t>
  </si>
  <si>
    <t>Труба 630*10 ст 09ГСФ ГОСТ 10706-76</t>
  </si>
  <si>
    <t>1,744 тн</t>
  </si>
  <si>
    <t>71000р</t>
  </si>
  <si>
    <t>Труба 630*12 ст 17Г1С-У ГОСТ 20295-85</t>
  </si>
  <si>
    <t>73000р</t>
  </si>
  <si>
    <t>Труба 711*22,2 Ст 17Г1С-у ГОСТ 10706-76</t>
  </si>
  <si>
    <t>4,559 тн</t>
  </si>
  <si>
    <t>50500р</t>
  </si>
  <si>
    <t>63500р</t>
  </si>
  <si>
    <t>426*7 ст 20 ГОСТ 10705</t>
  </si>
  <si>
    <t>1,605 тн</t>
  </si>
  <si>
    <t>325*16-17 ц/т</t>
  </si>
  <si>
    <t>20тонн</t>
  </si>
  <si>
    <t>Труба 273х12 лежалая 09г2с</t>
  </si>
  <si>
    <t>4,5м,347,4т</t>
  </si>
  <si>
    <t xml:space="preserve">Труба 325х8 лежалая 09г2с </t>
  </si>
  <si>
    <t>Труба 325х10 лежалая 09г2с</t>
  </si>
  <si>
    <t>10м 776,44т</t>
  </si>
  <si>
    <t>Труба 377х10 лежалая 09г2с</t>
  </si>
  <si>
    <t>4м,361,85т</t>
  </si>
  <si>
    <t>Труба 377х13 лежалая 09г2с</t>
  </si>
  <si>
    <t>5м,583,20т</t>
  </si>
  <si>
    <t xml:space="preserve">Труба 377х15 лежалая 09г2с </t>
  </si>
  <si>
    <t>50000р</t>
  </si>
  <si>
    <t>630х8 лежалая 17г1с</t>
  </si>
  <si>
    <t>720х12 лежалая 17г1с</t>
  </si>
  <si>
    <t>1020х10 лежалая 17г1с</t>
  </si>
  <si>
    <t>1220х12 лежалая 17г1с</t>
  </si>
  <si>
    <t>11,6м 8м</t>
  </si>
  <si>
    <t>расcчитывается отдельно по техническому заданию заказчика</t>
  </si>
  <si>
    <t>426х10 э/с по ТУ ст.20</t>
  </si>
  <si>
    <t xml:space="preserve">1шт </t>
  </si>
  <si>
    <t>10 тонн</t>
  </si>
  <si>
    <t xml:space="preserve">325х9 э/с по ТУ ст.различные </t>
  </si>
  <si>
    <t xml:space="preserve">325х8 э/с по ТУ ст.различные </t>
  </si>
  <si>
    <t>10т</t>
  </si>
  <si>
    <t xml:space="preserve">325х6,7 э/с по ТУ ст.различне </t>
  </si>
  <si>
    <t>377х8 э/с по ТУ ст.различные</t>
  </si>
  <si>
    <t>Труба 720*15,16 ст 12Г2СБ ГОСТ 10706-76</t>
  </si>
  <si>
    <t>2шт</t>
  </si>
  <si>
    <t>Труба 820х16 ст 17Г1С</t>
  </si>
  <si>
    <t xml:space="preserve">под заказ </t>
  </si>
  <si>
    <t>426х6 э/с по ТУ ст.различные</t>
  </si>
  <si>
    <t>426х7 э/с по ТУ ст.различные</t>
  </si>
  <si>
    <t>426х8э/с по ТУ ст.различные</t>
  </si>
  <si>
    <t>426х9э/с по ТУ ст.различные</t>
  </si>
  <si>
    <t>20т оптом (от машины)</t>
  </si>
  <si>
    <t>11,9м,1592,74кг</t>
  </si>
  <si>
    <t>3,5м 871,34кг</t>
  </si>
  <si>
    <t xml:space="preserve">1020х12 </t>
  </si>
  <si>
    <t xml:space="preserve">273х10 </t>
  </si>
  <si>
    <t xml:space="preserve">40 тонн </t>
  </si>
  <si>
    <t>720х10 п/ш</t>
  </si>
  <si>
    <t>18шт</t>
  </si>
  <si>
    <t>4 шт +20т</t>
  </si>
  <si>
    <t>40тонн</t>
  </si>
  <si>
    <t>325х10</t>
  </si>
  <si>
    <t>720х9</t>
  </si>
  <si>
    <t>273х10 э/с по ТУ</t>
  </si>
  <si>
    <t>1м</t>
  </si>
  <si>
    <t>37тонн</t>
  </si>
  <si>
    <t>5 тонн</t>
  </si>
  <si>
    <t>1020х10 cпирал.</t>
  </si>
  <si>
    <t>1шт+ под заказ</t>
  </si>
  <si>
    <t xml:space="preserve">720х8 </t>
  </si>
  <si>
    <t>4шт</t>
  </si>
  <si>
    <t>1420х15,7-16,5</t>
  </si>
  <si>
    <t>123*6,7,8-9 ц/т</t>
  </si>
  <si>
    <t>10тн</t>
  </si>
  <si>
    <t xml:space="preserve">1220х14,5 </t>
  </si>
  <si>
    <t>10,741 тн-3шт</t>
  </si>
  <si>
    <t>273х5,6,7 по ТУ ст.различные</t>
  </si>
  <si>
    <t>10шт</t>
  </si>
  <si>
    <t>8 шт</t>
  </si>
  <si>
    <t xml:space="preserve">40т </t>
  </si>
  <si>
    <t>20тн</t>
  </si>
  <si>
    <t>от 3метров 40 тонн.</t>
  </si>
  <si>
    <t>Труба по 2сорту если без поперечного шва +10%</t>
  </si>
  <si>
    <t xml:space="preserve">159х5,6,7,8 э/с по ТУ коротыши ГОСТ </t>
  </si>
  <si>
    <t>40 000р</t>
  </si>
  <si>
    <t>159х10,11</t>
  </si>
  <si>
    <t>3шт(8,25;8,25;10)+2т</t>
  </si>
  <si>
    <t xml:space="preserve">159х5,6 коротыши </t>
  </si>
  <si>
    <t>16тонн</t>
  </si>
  <si>
    <t>1420Х14</t>
  </si>
  <si>
    <t>17ШТ от1-3м</t>
  </si>
  <si>
    <t>6шт</t>
  </si>
  <si>
    <t xml:space="preserve">530х8 ГОСТ 20295ст 09гсф в изоляции </t>
  </si>
  <si>
    <t>71 000р</t>
  </si>
  <si>
    <t>стыкованная10шт</t>
  </si>
  <si>
    <t>325х8 ц/т</t>
  </si>
  <si>
    <t xml:space="preserve">5,6м </t>
  </si>
  <si>
    <t>100т</t>
  </si>
  <si>
    <t>коротыши от 2-6м</t>
  </si>
  <si>
    <t xml:space="preserve">219х8 по ТУ э/с коротыши </t>
  </si>
  <si>
    <t>50м</t>
  </si>
  <si>
    <t xml:space="preserve">100т </t>
  </si>
  <si>
    <t xml:space="preserve">Февраль   </t>
  </si>
  <si>
    <t>7шт</t>
  </si>
  <si>
    <t>6шт(4,50;6;5,50;4,75;4,75;4,25)</t>
  </si>
  <si>
    <t>377х9 э/с по ТУ ст.различные</t>
  </si>
  <si>
    <t>7шт(4,30;3,50;4,90;3,70;3,70;4,50;4,80)</t>
  </si>
  <si>
    <t>Труба стальная 530х14ГОСТ 10706-76 сталь 10Г2ФБЮ</t>
  </si>
  <si>
    <t>7,399 т(2Шт)</t>
  </si>
  <si>
    <t>3шт</t>
  </si>
  <si>
    <t>21тн</t>
  </si>
  <si>
    <t>12 тн</t>
  </si>
  <si>
    <t>Труба 820*14ст 12Г2СБ ГОСТ 10706-76</t>
  </si>
  <si>
    <t>Труба 720*18,19,20 ст 12Г2СБ ГОСТ 10706-76</t>
  </si>
  <si>
    <t>по 1шт</t>
  </si>
  <si>
    <t xml:space="preserve">426х12,15,16 восстановка </t>
  </si>
  <si>
    <t>12-1шт;15-2шт;16-6шт</t>
  </si>
  <si>
    <t>20 тонн+ с завода 40 тонн.</t>
  </si>
  <si>
    <t xml:space="preserve">219х10 по ТУ э/с ст. различные </t>
  </si>
  <si>
    <t>20 тонн</t>
  </si>
  <si>
    <t xml:space="preserve">530х14 по ТУ ст. различные </t>
  </si>
  <si>
    <t>2 шт( 9,25м:5,70м)</t>
  </si>
  <si>
    <t>Февраль Наличие (8950732216)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</si>
</sst>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;[Red]\-#,##0&quot;р.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6"/>
      <color rgb="FF00206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3" borderId="1" xfId="0" applyFill="1" applyBorder="1"/>
    <xf numFmtId="0" fontId="0" fillId="0" borderId="1" xfId="0" applyBorder="1"/>
    <xf numFmtId="0" fontId="5" fillId="3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vertical="center" wrapText="1"/>
    </xf>
    <xf numFmtId="0" fontId="0" fillId="0" borderId="2" xfId="0" applyNumberFormat="1" applyBorder="1"/>
    <xf numFmtId="164" fontId="0" fillId="0" borderId="2" xfId="0" applyNumberFormat="1" applyBorder="1" applyAlignment="1">
      <alignment horizontal="left"/>
    </xf>
    <xf numFmtId="164" fontId="0" fillId="0" borderId="2" xfId="0" applyNumberFormat="1" applyBorder="1" applyAlignment="1">
      <alignment horizontal="left" vertical="center"/>
    </xf>
    <xf numFmtId="0" fontId="6" fillId="6" borderId="0" xfId="0" applyFont="1" applyFill="1" applyAlignment="1">
      <alignment horizontal="right"/>
    </xf>
    <xf numFmtId="0" fontId="7" fillId="6" borderId="0" xfId="0" applyFont="1" applyFill="1"/>
    <xf numFmtId="0" fontId="0" fillId="6" borderId="0" xfId="0" applyFill="1"/>
    <xf numFmtId="0" fontId="0" fillId="0" borderId="1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12" fillId="0" borderId="1" xfId="0" applyNumberFormat="1" applyFont="1" applyFill="1" applyBorder="1" applyAlignment="1">
      <alignment horizontal="left"/>
    </xf>
    <xf numFmtId="0" fontId="13" fillId="8" borderId="7" xfId="0" applyFont="1" applyFill="1" applyBorder="1" applyAlignment="1">
      <alignment horizontal="left"/>
    </xf>
    <xf numFmtId="164" fontId="14" fillId="0" borderId="1" xfId="0" applyNumberFormat="1" applyFont="1" applyBorder="1" applyAlignment="1">
      <alignment horizontal="left"/>
    </xf>
    <xf numFmtId="164" fontId="4" fillId="6" borderId="2" xfId="0" applyNumberFormat="1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0" fillId="9" borderId="0" xfId="0" applyFill="1"/>
    <xf numFmtId="0" fontId="16" fillId="9" borderId="0" xfId="0" applyFont="1" applyFill="1"/>
    <xf numFmtId="0" fontId="15" fillId="9" borderId="0" xfId="0" applyFont="1" applyFill="1" applyBorder="1" applyAlignment="1">
      <alignment vertical="center" wrapText="1"/>
    </xf>
    <xf numFmtId="0" fontId="17" fillId="0" borderId="0" xfId="0" applyFont="1"/>
    <xf numFmtId="0" fontId="8" fillId="5" borderId="6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13" fillId="0" borderId="5" xfId="0" applyFont="1" applyFill="1" applyBorder="1" applyAlignment="1"/>
    <xf numFmtId="0" fontId="0" fillId="0" borderId="1" xfId="0" applyBorder="1" applyAlignment="1"/>
    <xf numFmtId="0" fontId="12" fillId="0" borderId="1" xfId="0" applyFont="1" applyFill="1" applyBorder="1" applyAlignment="1">
      <alignment horizontal="left"/>
    </xf>
    <xf numFmtId="0" fontId="13" fillId="0" borderId="1" xfId="0" applyFont="1" applyFill="1" applyBorder="1" applyAlignment="1"/>
    <xf numFmtId="0" fontId="13" fillId="6" borderId="1" xfId="0" applyFont="1" applyFill="1" applyBorder="1" applyAlignment="1">
      <alignment horizontal="left"/>
    </xf>
    <xf numFmtId="0" fontId="13" fillId="6" borderId="1" xfId="0" applyFont="1" applyFill="1" applyBorder="1" applyAlignment="1"/>
    <xf numFmtId="0" fontId="12" fillId="6" borderId="1" xfId="0" applyFont="1" applyFill="1" applyBorder="1" applyAlignment="1">
      <alignment horizontal="left"/>
    </xf>
    <xf numFmtId="164" fontId="12" fillId="6" borderId="1" xfId="0" applyNumberFormat="1" applyFont="1" applyFill="1" applyBorder="1" applyAlignment="1">
      <alignment horizontal="left"/>
    </xf>
    <xf numFmtId="0" fontId="12" fillId="8" borderId="1" xfId="0" applyFont="1" applyFill="1" applyBorder="1" applyAlignment="1">
      <alignment horizontal="left"/>
    </xf>
    <xf numFmtId="0" fontId="12" fillId="8" borderId="7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164" fontId="18" fillId="6" borderId="1" xfId="0" applyNumberFormat="1" applyFont="1" applyFill="1" applyBorder="1" applyAlignment="1">
      <alignment horizontal="left"/>
    </xf>
    <xf numFmtId="164" fontId="18" fillId="0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right"/>
    </xf>
    <xf numFmtId="0" fontId="11" fillId="2" borderId="1" xfId="0" applyFont="1" applyFill="1" applyBorder="1"/>
    <xf numFmtId="0" fontId="0" fillId="2" borderId="1" xfId="0" applyFill="1" applyBorder="1"/>
    <xf numFmtId="0" fontId="11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66" workbookViewId="0">
      <selection activeCell="A4" sqref="A4:D79"/>
    </sheetView>
  </sheetViews>
  <sheetFormatPr defaultRowHeight="15" x14ac:dyDescent="0.25"/>
  <cols>
    <col min="1" max="1" width="36.5703125" customWidth="1"/>
    <col min="2" max="2" width="42" customWidth="1"/>
    <col min="3" max="3" width="11.85546875" customWidth="1"/>
    <col min="4" max="4" width="12" customWidth="1"/>
    <col min="5" max="5" width="9.140625" hidden="1" customWidth="1"/>
  </cols>
  <sheetData>
    <row r="1" spans="1:11" ht="63" customHeight="1" x14ac:dyDescent="0.35">
      <c r="A1" s="13"/>
      <c r="B1" s="14"/>
      <c r="C1" s="15"/>
      <c r="D1" s="15"/>
    </row>
    <row r="2" spans="1:11" ht="23.25" x14ac:dyDescent="0.35">
      <c r="A2" s="55" t="s">
        <v>156</v>
      </c>
      <c r="B2" s="55"/>
      <c r="C2" s="55"/>
      <c r="D2" s="55"/>
    </row>
    <row r="3" spans="1:11" ht="18.75" x14ac:dyDescent="0.3">
      <c r="A3" s="52" t="s">
        <v>15</v>
      </c>
      <c r="B3" s="53"/>
      <c r="C3" s="53"/>
      <c r="D3" s="54"/>
    </row>
    <row r="4" spans="1:11" ht="15.75" x14ac:dyDescent="0.25">
      <c r="A4" s="41" t="s">
        <v>117</v>
      </c>
      <c r="B4" s="39" t="s">
        <v>115</v>
      </c>
      <c r="C4" s="44">
        <v>34000</v>
      </c>
      <c r="D4" s="38" t="s">
        <v>9</v>
      </c>
    </row>
    <row r="5" spans="1:11" ht="15.75" x14ac:dyDescent="0.25">
      <c r="A5" s="42" t="s">
        <v>133</v>
      </c>
      <c r="B5" s="39" t="s">
        <v>134</v>
      </c>
      <c r="C5" s="44">
        <v>34000</v>
      </c>
      <c r="D5" s="38" t="s">
        <v>9</v>
      </c>
    </row>
    <row r="6" spans="1:11" ht="15.75" x14ac:dyDescent="0.25">
      <c r="A6" s="42" t="s">
        <v>152</v>
      </c>
      <c r="B6" s="39" t="s">
        <v>153</v>
      </c>
      <c r="C6" s="40">
        <v>40000</v>
      </c>
      <c r="D6" s="38" t="s">
        <v>9</v>
      </c>
    </row>
    <row r="7" spans="1:11" ht="15.75" x14ac:dyDescent="0.25">
      <c r="A7" s="42" t="s">
        <v>110</v>
      </c>
      <c r="B7" s="39" t="s">
        <v>111</v>
      </c>
      <c r="C7" s="40">
        <v>40000</v>
      </c>
      <c r="D7" s="38" t="s">
        <v>9</v>
      </c>
    </row>
    <row r="8" spans="1:11" ht="15.75" x14ac:dyDescent="0.25">
      <c r="A8" s="22" t="s">
        <v>97</v>
      </c>
      <c r="B8" s="37" t="s">
        <v>78</v>
      </c>
      <c r="C8" s="39" t="s">
        <v>118</v>
      </c>
      <c r="D8" s="38" t="s">
        <v>9</v>
      </c>
    </row>
    <row r="9" spans="1:11" ht="15.75" x14ac:dyDescent="0.25">
      <c r="A9" s="22" t="s">
        <v>75</v>
      </c>
      <c r="B9" s="35" t="s">
        <v>74</v>
      </c>
      <c r="C9" s="21">
        <v>40000</v>
      </c>
      <c r="D9" s="36" t="s">
        <v>9</v>
      </c>
    </row>
    <row r="10" spans="1:11" ht="15.75" x14ac:dyDescent="0.25">
      <c r="A10" s="22" t="s">
        <v>72</v>
      </c>
      <c r="B10" s="35" t="s">
        <v>22</v>
      </c>
      <c r="C10" s="21">
        <v>40000</v>
      </c>
      <c r="D10" s="36" t="s">
        <v>9</v>
      </c>
    </row>
    <row r="11" spans="1:11" ht="15.75" x14ac:dyDescent="0.25">
      <c r="A11" s="22" t="s">
        <v>73</v>
      </c>
      <c r="B11" s="35" t="s">
        <v>151</v>
      </c>
      <c r="C11" s="21">
        <v>40000</v>
      </c>
      <c r="D11" s="36" t="s">
        <v>9</v>
      </c>
    </row>
    <row r="12" spans="1:11" ht="15.75" x14ac:dyDescent="0.25">
      <c r="A12" s="22" t="s">
        <v>76</v>
      </c>
      <c r="B12" s="25" t="s">
        <v>138</v>
      </c>
      <c r="C12" s="45">
        <v>34000</v>
      </c>
      <c r="D12" s="33" t="s">
        <v>9</v>
      </c>
    </row>
    <row r="13" spans="1:11" ht="15.75" x14ac:dyDescent="0.25">
      <c r="A13" s="22" t="s">
        <v>139</v>
      </c>
      <c r="B13" s="25" t="s">
        <v>140</v>
      </c>
      <c r="C13" s="45">
        <v>34000</v>
      </c>
      <c r="D13" s="33" t="s">
        <v>9</v>
      </c>
    </row>
    <row r="14" spans="1:11" x14ac:dyDescent="0.25">
      <c r="A14" s="19" t="s">
        <v>81</v>
      </c>
      <c r="B14" s="16" t="s">
        <v>78</v>
      </c>
      <c r="C14" s="20">
        <v>40000</v>
      </c>
      <c r="D14" s="34" t="s">
        <v>9</v>
      </c>
    </row>
    <row r="15" spans="1:11" x14ac:dyDescent="0.25">
      <c r="A15" s="19" t="s">
        <v>82</v>
      </c>
      <c r="B15" s="16" t="s">
        <v>137</v>
      </c>
      <c r="C15" s="20">
        <v>40000</v>
      </c>
      <c r="D15" s="34" t="s">
        <v>9</v>
      </c>
      <c r="F15" s="26" t="s">
        <v>116</v>
      </c>
      <c r="G15" s="26"/>
      <c r="H15" s="26"/>
      <c r="I15" s="26"/>
      <c r="J15" s="26"/>
      <c r="K15" s="26"/>
    </row>
    <row r="16" spans="1:11" x14ac:dyDescent="0.25">
      <c r="A16" s="19" t="s">
        <v>83</v>
      </c>
      <c r="B16" s="16" t="s">
        <v>51</v>
      </c>
      <c r="C16" s="20">
        <v>40000</v>
      </c>
      <c r="D16" s="34" t="s">
        <v>9</v>
      </c>
    </row>
    <row r="17" spans="1:4" x14ac:dyDescent="0.25">
      <c r="A17" s="19" t="s">
        <v>84</v>
      </c>
      <c r="B17" s="16" t="s">
        <v>120</v>
      </c>
      <c r="C17" s="20">
        <v>40000</v>
      </c>
      <c r="D17" s="34" t="s">
        <v>9</v>
      </c>
    </row>
    <row r="18" spans="1:4" x14ac:dyDescent="0.25">
      <c r="A18" s="18" t="s">
        <v>69</v>
      </c>
      <c r="B18" s="16" t="s">
        <v>22</v>
      </c>
      <c r="C18" s="20">
        <v>40000</v>
      </c>
      <c r="D18" s="34" t="s">
        <v>9</v>
      </c>
    </row>
    <row r="19" spans="1:4" x14ac:dyDescent="0.25">
      <c r="A19" s="18" t="s">
        <v>29</v>
      </c>
      <c r="B19" s="16" t="s">
        <v>135</v>
      </c>
      <c r="C19" s="20">
        <v>40000</v>
      </c>
      <c r="D19" s="34" t="s">
        <v>9</v>
      </c>
    </row>
    <row r="20" spans="1:4" x14ac:dyDescent="0.25">
      <c r="A20" s="18" t="s">
        <v>12</v>
      </c>
      <c r="B20" s="16">
        <v>38.51</v>
      </c>
      <c r="C20" s="23">
        <v>37000</v>
      </c>
      <c r="D20" s="34" t="s">
        <v>9</v>
      </c>
    </row>
    <row r="21" spans="1:4" x14ac:dyDescent="0.25">
      <c r="A21" s="18" t="s">
        <v>17</v>
      </c>
      <c r="B21" s="16" t="s">
        <v>153</v>
      </c>
      <c r="C21" s="20">
        <v>40000</v>
      </c>
      <c r="D21" s="34" t="s">
        <v>9</v>
      </c>
    </row>
    <row r="22" spans="1:4" x14ac:dyDescent="0.25">
      <c r="A22" s="18" t="s">
        <v>13</v>
      </c>
      <c r="B22" s="16" t="s">
        <v>131</v>
      </c>
      <c r="C22" s="20">
        <v>40000</v>
      </c>
      <c r="D22" s="34" t="s">
        <v>9</v>
      </c>
    </row>
    <row r="23" spans="1:4" x14ac:dyDescent="0.25">
      <c r="A23" s="18" t="s">
        <v>13</v>
      </c>
      <c r="B23" s="16" t="s">
        <v>132</v>
      </c>
      <c r="C23" s="23">
        <v>34000</v>
      </c>
      <c r="D23" s="34" t="s">
        <v>9</v>
      </c>
    </row>
    <row r="24" spans="1:4" x14ac:dyDescent="0.25">
      <c r="A24" s="18" t="s">
        <v>20</v>
      </c>
      <c r="B24" s="16" t="s">
        <v>99</v>
      </c>
      <c r="C24" s="20">
        <v>40000</v>
      </c>
      <c r="D24" s="2" t="s">
        <v>9</v>
      </c>
    </row>
    <row r="25" spans="1:4" x14ac:dyDescent="0.25">
      <c r="A25" s="18" t="s">
        <v>154</v>
      </c>
      <c r="B25" s="16" t="s">
        <v>155</v>
      </c>
      <c r="C25" s="20">
        <v>42000</v>
      </c>
      <c r="D25" s="2" t="s">
        <v>9</v>
      </c>
    </row>
    <row r="26" spans="1:4" ht="23.25" x14ac:dyDescent="0.35">
      <c r="A26" s="46" t="s">
        <v>136</v>
      </c>
      <c r="B26" s="47" t="s">
        <v>18</v>
      </c>
      <c r="C26" s="48"/>
      <c r="D26" s="48"/>
    </row>
    <row r="27" spans="1:4" x14ac:dyDescent="0.25">
      <c r="A27" s="1" t="s">
        <v>3</v>
      </c>
      <c r="B27" s="2" t="s">
        <v>71</v>
      </c>
      <c r="C27" s="11">
        <v>26000</v>
      </c>
      <c r="D27" s="2" t="s">
        <v>9</v>
      </c>
    </row>
    <row r="28" spans="1:4" x14ac:dyDescent="0.25">
      <c r="A28" s="1" t="s">
        <v>106</v>
      </c>
      <c r="B28" s="2" t="s">
        <v>107</v>
      </c>
      <c r="C28" s="11">
        <v>30000</v>
      </c>
      <c r="D28" s="2" t="s">
        <v>9</v>
      </c>
    </row>
    <row r="29" spans="1:4" x14ac:dyDescent="0.25">
      <c r="A29" s="1" t="s">
        <v>119</v>
      </c>
      <c r="B29" s="2" t="s">
        <v>51</v>
      </c>
      <c r="C29" s="11">
        <v>33000</v>
      </c>
      <c r="D29" s="2" t="s">
        <v>9</v>
      </c>
    </row>
    <row r="30" spans="1:4" x14ac:dyDescent="0.25">
      <c r="A30" s="1" t="s">
        <v>121</v>
      </c>
      <c r="B30" s="2" t="s">
        <v>122</v>
      </c>
      <c r="C30" s="11">
        <v>27000</v>
      </c>
      <c r="D30" s="2" t="s">
        <v>9</v>
      </c>
    </row>
    <row r="31" spans="1:4" x14ac:dyDescent="0.25">
      <c r="A31" s="3" t="s">
        <v>19</v>
      </c>
      <c r="B31" s="2" t="s">
        <v>100</v>
      </c>
      <c r="C31" s="11">
        <v>28500</v>
      </c>
      <c r="D31" s="2" t="s">
        <v>9</v>
      </c>
    </row>
    <row r="32" spans="1:4" x14ac:dyDescent="0.25">
      <c r="A32" s="1" t="s">
        <v>89</v>
      </c>
      <c r="B32" s="2" t="s">
        <v>90</v>
      </c>
      <c r="C32" s="11">
        <v>33000</v>
      </c>
      <c r="D32" s="2" t="s">
        <v>9</v>
      </c>
    </row>
    <row r="33" spans="1:4" x14ac:dyDescent="0.25">
      <c r="A33" s="1" t="s">
        <v>28</v>
      </c>
      <c r="B33" s="2" t="s">
        <v>85</v>
      </c>
      <c r="C33" s="11">
        <v>33000</v>
      </c>
      <c r="D33" s="2" t="s">
        <v>9</v>
      </c>
    </row>
    <row r="34" spans="1:4" x14ac:dyDescent="0.25">
      <c r="A34" s="1" t="s">
        <v>129</v>
      </c>
      <c r="B34" s="2" t="s">
        <v>74</v>
      </c>
      <c r="C34" s="12">
        <v>35500</v>
      </c>
      <c r="D34" s="2" t="s">
        <v>9</v>
      </c>
    </row>
    <row r="35" spans="1:4" x14ac:dyDescent="0.25">
      <c r="A35" s="1" t="s">
        <v>26</v>
      </c>
      <c r="B35" s="2" t="s">
        <v>112</v>
      </c>
      <c r="C35" s="12">
        <v>24000</v>
      </c>
      <c r="D35" s="2" t="s">
        <v>9</v>
      </c>
    </row>
    <row r="36" spans="1:4" x14ac:dyDescent="0.25">
      <c r="A36" s="1" t="s">
        <v>95</v>
      </c>
      <c r="B36" s="2" t="s">
        <v>94</v>
      </c>
      <c r="C36" s="12">
        <v>36500</v>
      </c>
      <c r="D36" s="2" t="s">
        <v>9</v>
      </c>
    </row>
    <row r="37" spans="1:4" x14ac:dyDescent="0.25">
      <c r="A37" s="3" t="s">
        <v>50</v>
      </c>
      <c r="B37" s="16" t="s">
        <v>114</v>
      </c>
      <c r="C37" s="11">
        <v>28500</v>
      </c>
      <c r="D37" s="2" t="s">
        <v>9</v>
      </c>
    </row>
    <row r="38" spans="1:4" x14ac:dyDescent="0.25">
      <c r="A38" s="3" t="s">
        <v>25</v>
      </c>
      <c r="B38" s="16" t="s">
        <v>128</v>
      </c>
      <c r="C38" s="11">
        <v>27000</v>
      </c>
      <c r="D38" s="2" t="s">
        <v>9</v>
      </c>
    </row>
    <row r="39" spans="1:4" x14ac:dyDescent="0.25">
      <c r="A39" s="3" t="s">
        <v>149</v>
      </c>
      <c r="B39" s="16" t="s">
        <v>150</v>
      </c>
      <c r="C39" s="11">
        <v>37000</v>
      </c>
      <c r="D39" s="2" t="s">
        <v>9</v>
      </c>
    </row>
    <row r="40" spans="1:4" x14ac:dyDescent="0.25">
      <c r="A40" s="1" t="s">
        <v>1</v>
      </c>
      <c r="B40" s="2" t="s">
        <v>93</v>
      </c>
      <c r="C40" s="11">
        <v>29000</v>
      </c>
      <c r="D40" s="2" t="s">
        <v>9</v>
      </c>
    </row>
    <row r="41" spans="1:4" x14ac:dyDescent="0.25">
      <c r="A41" s="1" t="s">
        <v>103</v>
      </c>
      <c r="B41" s="2" t="s">
        <v>104</v>
      </c>
      <c r="C41" s="11">
        <v>24000</v>
      </c>
      <c r="D41" s="2" t="s">
        <v>9</v>
      </c>
    </row>
    <row r="42" spans="1:4" x14ac:dyDescent="0.25">
      <c r="A42" s="1" t="s">
        <v>91</v>
      </c>
      <c r="B42" s="2" t="s">
        <v>92</v>
      </c>
      <c r="C42" s="11">
        <v>34000</v>
      </c>
      <c r="D42" s="2" t="s">
        <v>9</v>
      </c>
    </row>
    <row r="43" spans="1:4" x14ac:dyDescent="0.25">
      <c r="A43" s="1" t="s">
        <v>96</v>
      </c>
      <c r="B43" s="2" t="s">
        <v>51</v>
      </c>
      <c r="C43" s="11">
        <v>32000</v>
      </c>
      <c r="D43" s="2" t="s">
        <v>9</v>
      </c>
    </row>
    <row r="44" spans="1:4" x14ac:dyDescent="0.25">
      <c r="A44" s="1" t="s">
        <v>88</v>
      </c>
      <c r="B44" s="6" t="s">
        <v>113</v>
      </c>
      <c r="C44" s="11">
        <v>32000</v>
      </c>
      <c r="D44" s="2" t="s">
        <v>9</v>
      </c>
    </row>
    <row r="45" spans="1:4" x14ac:dyDescent="0.25">
      <c r="A45" s="1" t="s">
        <v>101</v>
      </c>
      <c r="B45" s="6" t="s">
        <v>102</v>
      </c>
      <c r="C45" s="11">
        <v>24000</v>
      </c>
      <c r="D45" s="2" t="s">
        <v>9</v>
      </c>
    </row>
    <row r="46" spans="1:4" x14ac:dyDescent="0.25">
      <c r="A46" s="1" t="s">
        <v>2</v>
      </c>
      <c r="B46" s="2" t="s">
        <v>21</v>
      </c>
      <c r="C46" s="11">
        <v>28000</v>
      </c>
      <c r="D46" s="2" t="s">
        <v>9</v>
      </c>
    </row>
    <row r="47" spans="1:4" x14ac:dyDescent="0.25">
      <c r="A47" s="1" t="s">
        <v>16</v>
      </c>
      <c r="B47" s="2" t="s">
        <v>22</v>
      </c>
      <c r="C47" s="11">
        <v>27000</v>
      </c>
      <c r="D47" s="2" t="s">
        <v>9</v>
      </c>
    </row>
    <row r="48" spans="1:4" x14ac:dyDescent="0.25">
      <c r="A48" s="1" t="s">
        <v>108</v>
      </c>
      <c r="B48" s="2" t="s">
        <v>78</v>
      </c>
      <c r="C48" s="11">
        <v>24000</v>
      </c>
      <c r="D48" s="2" t="s">
        <v>9</v>
      </c>
    </row>
    <row r="49" spans="1:8" x14ac:dyDescent="0.25">
      <c r="A49" s="3" t="s">
        <v>10</v>
      </c>
      <c r="B49" s="2" t="s">
        <v>4</v>
      </c>
      <c r="C49" s="10" t="s">
        <v>0</v>
      </c>
      <c r="D49" s="2" t="s">
        <v>9</v>
      </c>
    </row>
    <row r="50" spans="1:8" x14ac:dyDescent="0.25">
      <c r="A50" s="3" t="s">
        <v>123</v>
      </c>
      <c r="B50" s="2" t="s">
        <v>124</v>
      </c>
      <c r="C50" s="17">
        <v>29000</v>
      </c>
      <c r="D50" s="2" t="s">
        <v>9</v>
      </c>
    </row>
    <row r="51" spans="1:8" x14ac:dyDescent="0.25">
      <c r="A51" s="3" t="s">
        <v>105</v>
      </c>
      <c r="B51" s="2" t="s">
        <v>80</v>
      </c>
      <c r="C51" s="17">
        <v>26000</v>
      </c>
      <c r="D51" s="2" t="s">
        <v>9</v>
      </c>
    </row>
    <row r="52" spans="1:8" x14ac:dyDescent="0.25">
      <c r="A52" s="3" t="s">
        <v>11</v>
      </c>
      <c r="B52" s="5" t="s">
        <v>27</v>
      </c>
      <c r="C52" s="17">
        <v>24000</v>
      </c>
      <c r="D52" s="2" t="s">
        <v>9</v>
      </c>
    </row>
    <row r="53" spans="1:8" ht="23.25" x14ac:dyDescent="0.35">
      <c r="A53" s="49" t="s">
        <v>14</v>
      </c>
      <c r="B53" s="50"/>
      <c r="C53" s="50"/>
      <c r="D53" s="51"/>
    </row>
    <row r="54" spans="1:8" ht="14.25" customHeight="1" x14ac:dyDescent="0.25">
      <c r="A54" s="31" t="s">
        <v>52</v>
      </c>
      <c r="B54" s="32" t="s">
        <v>53</v>
      </c>
      <c r="C54" s="24">
        <v>50000</v>
      </c>
      <c r="D54" s="32" t="s">
        <v>9</v>
      </c>
    </row>
    <row r="55" spans="1:8" ht="14.25" customHeight="1" x14ac:dyDescent="0.25">
      <c r="A55" s="31" t="s">
        <v>54</v>
      </c>
      <c r="B55" s="43" t="s">
        <v>130</v>
      </c>
      <c r="C55" s="24">
        <v>50000</v>
      </c>
      <c r="D55" s="32" t="s">
        <v>9</v>
      </c>
    </row>
    <row r="56" spans="1:8" ht="14.25" customHeight="1" x14ac:dyDescent="0.25">
      <c r="A56" s="31" t="s">
        <v>55</v>
      </c>
      <c r="B56" s="32" t="s">
        <v>56</v>
      </c>
      <c r="C56" s="24">
        <v>50000</v>
      </c>
      <c r="D56" s="32" t="s">
        <v>9</v>
      </c>
    </row>
    <row r="57" spans="1:8" x14ac:dyDescent="0.25">
      <c r="A57" s="8" t="s">
        <v>57</v>
      </c>
      <c r="B57" s="6" t="s">
        <v>58</v>
      </c>
      <c r="C57" s="11">
        <v>50000</v>
      </c>
      <c r="D57" s="2" t="s">
        <v>9</v>
      </c>
    </row>
    <row r="58" spans="1:8" x14ac:dyDescent="0.25">
      <c r="A58" s="8" t="s">
        <v>59</v>
      </c>
      <c r="B58" s="6" t="s">
        <v>60</v>
      </c>
      <c r="C58" s="11">
        <v>50000</v>
      </c>
      <c r="D58" s="2" t="s">
        <v>9</v>
      </c>
    </row>
    <row r="59" spans="1:8" x14ac:dyDescent="0.25">
      <c r="A59" s="8" t="s">
        <v>61</v>
      </c>
      <c r="B59" s="6" t="s">
        <v>86</v>
      </c>
      <c r="C59" s="11" t="s">
        <v>62</v>
      </c>
      <c r="D59" s="2" t="s">
        <v>9</v>
      </c>
    </row>
    <row r="60" spans="1:8" x14ac:dyDescent="0.25">
      <c r="A60" s="8" t="s">
        <v>48</v>
      </c>
      <c r="B60" s="6" t="s">
        <v>49</v>
      </c>
      <c r="C60" s="11">
        <v>44000</v>
      </c>
      <c r="D60" s="2" t="s">
        <v>9</v>
      </c>
    </row>
    <row r="61" spans="1:8" x14ac:dyDescent="0.25">
      <c r="A61" s="8" t="s">
        <v>126</v>
      </c>
      <c r="B61" s="6" t="s">
        <v>125</v>
      </c>
      <c r="C61" s="11" t="s">
        <v>127</v>
      </c>
      <c r="D61" s="2" t="s">
        <v>9</v>
      </c>
    </row>
    <row r="62" spans="1:8" ht="30" x14ac:dyDescent="0.25">
      <c r="A62" s="9" t="s">
        <v>7</v>
      </c>
      <c r="B62" s="4" t="s">
        <v>5</v>
      </c>
      <c r="C62" s="12">
        <v>53000</v>
      </c>
      <c r="D62" s="4" t="s">
        <v>9</v>
      </c>
      <c r="H62" s="29"/>
    </row>
    <row r="63" spans="1:8" x14ac:dyDescent="0.25">
      <c r="A63" s="9" t="s">
        <v>63</v>
      </c>
      <c r="B63" s="4" t="s">
        <v>98</v>
      </c>
      <c r="C63" s="12">
        <v>45000</v>
      </c>
      <c r="D63" s="4" t="s">
        <v>9</v>
      </c>
      <c r="H63" s="29"/>
    </row>
    <row r="64" spans="1:8" x14ac:dyDescent="0.25">
      <c r="A64" s="9" t="s">
        <v>64</v>
      </c>
      <c r="B64" s="4" t="s">
        <v>70</v>
      </c>
      <c r="C64" s="12">
        <v>45000</v>
      </c>
      <c r="D64" s="4" t="s">
        <v>9</v>
      </c>
      <c r="H64" s="29"/>
    </row>
    <row r="65" spans="1:8" x14ac:dyDescent="0.25">
      <c r="A65" s="9" t="s">
        <v>65</v>
      </c>
      <c r="B65" s="4" t="s">
        <v>87</v>
      </c>
      <c r="C65" s="12">
        <v>45000</v>
      </c>
      <c r="D65" s="4" t="s">
        <v>9</v>
      </c>
      <c r="H65" s="29"/>
    </row>
    <row r="66" spans="1:8" x14ac:dyDescent="0.25">
      <c r="A66" s="9" t="s">
        <v>66</v>
      </c>
      <c r="B66" s="4" t="s">
        <v>67</v>
      </c>
      <c r="C66" s="12">
        <v>45000</v>
      </c>
      <c r="D66" s="4" t="s">
        <v>9</v>
      </c>
      <c r="H66" s="29"/>
    </row>
    <row r="67" spans="1:8" ht="30" x14ac:dyDescent="0.25">
      <c r="A67" s="9" t="s">
        <v>141</v>
      </c>
      <c r="B67" s="4" t="s">
        <v>142</v>
      </c>
      <c r="C67" s="12" t="s">
        <v>31</v>
      </c>
      <c r="D67" s="4" t="s">
        <v>9</v>
      </c>
      <c r="H67" s="29"/>
    </row>
    <row r="68" spans="1:8" x14ac:dyDescent="0.25">
      <c r="A68" s="9" t="s">
        <v>33</v>
      </c>
      <c r="B68" s="4" t="s">
        <v>143</v>
      </c>
      <c r="C68" s="12">
        <v>67000</v>
      </c>
      <c r="D68" s="2" t="s">
        <v>9</v>
      </c>
      <c r="H68" s="29"/>
    </row>
    <row r="69" spans="1:8" ht="30" x14ac:dyDescent="0.25">
      <c r="A69" s="9" t="s">
        <v>32</v>
      </c>
      <c r="B69" s="4" t="s">
        <v>144</v>
      </c>
      <c r="C69" s="12" t="s">
        <v>30</v>
      </c>
      <c r="D69" s="2" t="s">
        <v>9</v>
      </c>
      <c r="H69" s="29"/>
    </row>
    <row r="70" spans="1:8" x14ac:dyDescent="0.25">
      <c r="A70" s="9" t="s">
        <v>34</v>
      </c>
      <c r="B70" s="4" t="s">
        <v>35</v>
      </c>
      <c r="C70" s="12" t="s">
        <v>36</v>
      </c>
      <c r="D70" s="2" t="s">
        <v>9</v>
      </c>
      <c r="H70" s="29"/>
    </row>
    <row r="71" spans="1:8" x14ac:dyDescent="0.25">
      <c r="A71" s="9" t="s">
        <v>37</v>
      </c>
      <c r="B71" s="4" t="s">
        <v>38</v>
      </c>
      <c r="C71" s="12" t="s">
        <v>36</v>
      </c>
      <c r="D71" s="2" t="str">
        <f t="shared" ref="D71:D75" si="0">D70</f>
        <v>за тонну</v>
      </c>
      <c r="H71" s="29"/>
    </row>
    <row r="72" spans="1:8" x14ac:dyDescent="0.25">
      <c r="A72" s="9" t="s">
        <v>39</v>
      </c>
      <c r="B72" s="4" t="s">
        <v>40</v>
      </c>
      <c r="C72" s="12" t="s">
        <v>41</v>
      </c>
      <c r="D72" s="2" t="str">
        <f t="shared" si="0"/>
        <v>за тонну</v>
      </c>
      <c r="H72" s="29"/>
    </row>
    <row r="73" spans="1:8" x14ac:dyDescent="0.25">
      <c r="A73" s="9" t="s">
        <v>42</v>
      </c>
      <c r="B73" s="4" t="s">
        <v>109</v>
      </c>
      <c r="C73" s="12" t="s">
        <v>43</v>
      </c>
      <c r="D73" s="2" t="str">
        <f t="shared" si="0"/>
        <v>за тонну</v>
      </c>
      <c r="H73" s="29"/>
    </row>
    <row r="74" spans="1:8" ht="30" x14ac:dyDescent="0.25">
      <c r="A74" s="9" t="s">
        <v>44</v>
      </c>
      <c r="B74" s="4" t="s">
        <v>45</v>
      </c>
      <c r="C74" s="12" t="s">
        <v>46</v>
      </c>
      <c r="D74" s="2" t="str">
        <f t="shared" si="0"/>
        <v>за тонну</v>
      </c>
      <c r="H74" s="29"/>
    </row>
    <row r="75" spans="1:8" ht="30" x14ac:dyDescent="0.25">
      <c r="A75" s="9" t="s">
        <v>77</v>
      </c>
      <c r="B75" s="4" t="s">
        <v>145</v>
      </c>
      <c r="C75" s="12" t="s">
        <v>47</v>
      </c>
      <c r="D75" s="2" t="str">
        <f t="shared" si="0"/>
        <v>за тонну</v>
      </c>
      <c r="H75" s="29"/>
    </row>
    <row r="76" spans="1:8" ht="30" x14ac:dyDescent="0.25">
      <c r="A76" s="9" t="s">
        <v>147</v>
      </c>
      <c r="B76" s="4" t="s">
        <v>148</v>
      </c>
      <c r="C76" s="12">
        <v>67500</v>
      </c>
      <c r="D76" s="2"/>
      <c r="H76" s="29"/>
    </row>
    <row r="77" spans="1:8" ht="30" x14ac:dyDescent="0.25">
      <c r="A77" s="9" t="s">
        <v>8</v>
      </c>
      <c r="B77" s="7" t="s">
        <v>6</v>
      </c>
      <c r="C77" s="12">
        <v>39000</v>
      </c>
      <c r="D77" s="4" t="s">
        <v>9</v>
      </c>
      <c r="H77" s="29"/>
    </row>
    <row r="78" spans="1:8" x14ac:dyDescent="0.25">
      <c r="A78" s="30" t="s">
        <v>146</v>
      </c>
      <c r="B78" s="7" t="s">
        <v>51</v>
      </c>
      <c r="C78" s="12">
        <v>67500</v>
      </c>
      <c r="D78" s="4" t="s">
        <v>9</v>
      </c>
      <c r="H78" s="29"/>
    </row>
    <row r="79" spans="1:8" x14ac:dyDescent="0.25">
      <c r="A79" s="30" t="s">
        <v>79</v>
      </c>
      <c r="B79" s="7" t="s">
        <v>78</v>
      </c>
      <c r="C79" s="12">
        <v>69500</v>
      </c>
      <c r="D79" s="4" t="s">
        <v>9</v>
      </c>
      <c r="H79" s="29"/>
    </row>
    <row r="80" spans="1:8" ht="42" x14ac:dyDescent="0.25">
      <c r="A80" s="28" t="s">
        <v>23</v>
      </c>
      <c r="B80" s="26"/>
      <c r="H80" s="29"/>
    </row>
    <row r="81" spans="1:8" ht="21" x14ac:dyDescent="0.35">
      <c r="A81" s="27" t="s">
        <v>24</v>
      </c>
      <c r="B81" s="26"/>
      <c r="H81" s="29"/>
    </row>
    <row r="82" spans="1:8" x14ac:dyDescent="0.25">
      <c r="A82" s="26" t="s">
        <v>68</v>
      </c>
      <c r="B82" s="26"/>
      <c r="H82" s="29"/>
    </row>
    <row r="83" spans="1:8" x14ac:dyDescent="0.25">
      <c r="H83" s="29"/>
    </row>
    <row r="84" spans="1:8" x14ac:dyDescent="0.25">
      <c r="H84" s="29"/>
    </row>
    <row r="85" spans="1:8" x14ac:dyDescent="0.25">
      <c r="H85" s="29"/>
    </row>
    <row r="86" spans="1:8" x14ac:dyDescent="0.25">
      <c r="H86" s="29"/>
    </row>
    <row r="87" spans="1:8" x14ac:dyDescent="0.25">
      <c r="H87" s="29"/>
    </row>
    <row r="88" spans="1:8" x14ac:dyDescent="0.25">
      <c r="H88" s="29"/>
    </row>
    <row r="89" spans="1:8" x14ac:dyDescent="0.25">
      <c r="H89" s="29"/>
    </row>
    <row r="90" spans="1:8" x14ac:dyDescent="0.25">
      <c r="H90" s="29"/>
    </row>
    <row r="91" spans="1:8" x14ac:dyDescent="0.25">
      <c r="H91" s="29"/>
    </row>
    <row r="92" spans="1:8" x14ac:dyDescent="0.25">
      <c r="H92" s="29"/>
    </row>
    <row r="93" spans="1:8" x14ac:dyDescent="0.25">
      <c r="H93" s="29"/>
    </row>
    <row r="94" spans="1:8" x14ac:dyDescent="0.25">
      <c r="H94" s="29"/>
    </row>
    <row r="95" spans="1:8" x14ac:dyDescent="0.25">
      <c r="H95" s="29"/>
    </row>
    <row r="96" spans="1:8" x14ac:dyDescent="0.25">
      <c r="H96" s="29"/>
    </row>
    <row r="97" spans="8:8" x14ac:dyDescent="0.25">
      <c r="H97" s="29"/>
    </row>
  </sheetData>
  <mergeCells count="3">
    <mergeCell ref="A53:D53"/>
    <mergeCell ref="A3:D3"/>
    <mergeCell ref="A2:D2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2018-02-28T06:43:17Z</dcterms:modified>
</cp:coreProperties>
</file>