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95" yWindow="-30" windowWidth="12120" windowHeight="7530" tabRatio="680"/>
  </bookViews>
  <sheets>
    <sheet name="металл" sheetId="1" r:id="rId1"/>
    <sheet name="Лист1" sheetId="2" r:id="rId2"/>
  </sheets>
  <definedNames>
    <definedName name="_xlnm.Print_Area" localSheetId="0">металл!$A$1:$H$52</definedName>
  </definedNames>
  <calcPr calcId="124519"/>
  <fileRecoveryPr autoRecover="0"/>
</workbook>
</file>

<file path=xl/calcChain.xml><?xml version="1.0" encoding="utf-8"?>
<calcChain xmlns="http://schemas.openxmlformats.org/spreadsheetml/2006/main">
  <c r="C13" i="1"/>
  <c r="C35"/>
</calcChain>
</file>

<file path=xl/sharedStrings.xml><?xml version="1.0" encoding="utf-8"?>
<sst xmlns="http://schemas.openxmlformats.org/spreadsheetml/2006/main" count="116" uniqueCount="66">
  <si>
    <t>вост.</t>
  </si>
  <si>
    <t>п/ш</t>
  </si>
  <si>
    <t xml:space="preserve">                                                                   </t>
  </si>
  <si>
    <t>нефть</t>
  </si>
  <si>
    <t>нкт 73х5,5</t>
  </si>
  <si>
    <t>пропаренная</t>
  </si>
  <si>
    <t>ф1420х16-17</t>
  </si>
  <si>
    <t>ф 530*8</t>
  </si>
  <si>
    <t>п/ш,харц</t>
  </si>
  <si>
    <t>ф1220х15-15,5</t>
  </si>
  <si>
    <t>ф 1020*14,7-22,5</t>
  </si>
  <si>
    <t>ф820х9</t>
  </si>
  <si>
    <t>вост</t>
  </si>
  <si>
    <t>харц</t>
  </si>
  <si>
    <t>Итого</t>
  </si>
  <si>
    <t>Кол-во, тн.</t>
  </si>
  <si>
    <t>ф 720х9</t>
  </si>
  <si>
    <t>drmai2014@mail.ru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</si>
  <si>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</si>
  <si>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Сортамент</t>
  </si>
  <si>
    <t>Сталь</t>
  </si>
  <si>
    <t>ц/т</t>
  </si>
  <si>
    <t>газ</t>
  </si>
  <si>
    <t>Состояние</t>
  </si>
  <si>
    <t>Цена, руб/тн с НДС</t>
  </si>
  <si>
    <t>Примечание</t>
  </si>
  <si>
    <t>ф 377х9-10</t>
  </si>
  <si>
    <t>ф 630*8,2</t>
  </si>
  <si>
    <t>нефть,передел</t>
  </si>
  <si>
    <t>ф 273х7-10</t>
  </si>
  <si>
    <t xml:space="preserve">Костромитин Андрей </t>
  </si>
  <si>
    <t>8 900 027 61 11</t>
  </si>
  <si>
    <t>2434382@mail.ru</t>
  </si>
  <si>
    <t>8 912 327 31 51</t>
  </si>
  <si>
    <t>slukinykh@mail.ru</t>
  </si>
  <si>
    <t>Назаров Александр</t>
  </si>
  <si>
    <t>8 919 351 92 92</t>
  </si>
  <si>
    <t>ф 325х8-10</t>
  </si>
  <si>
    <t>ф 530*9</t>
  </si>
  <si>
    <t>Начальник отдела  Лукиных Сергей</t>
  </si>
  <si>
    <t>очищ.</t>
  </si>
  <si>
    <t>от 23000</t>
  </si>
  <si>
    <t xml:space="preserve"> б/ш</t>
  </si>
  <si>
    <t>Гибкая система скидок.                                                                                                                     Собственное производство по обработке б/у трубы диаметром 325-1420 мм: механическая, дробеметная и гидравлическая очистка, нарезка фасок газопламенным способом. Стоимость обработки обсуждается дополнительно в зависимости от объема заказа.</t>
  </si>
  <si>
    <t>Малахов Эдуард</t>
  </si>
  <si>
    <t>ф 273х9-10</t>
  </si>
  <si>
    <t>ф 530х8</t>
  </si>
  <si>
    <t>х/ц</t>
  </si>
  <si>
    <t>ф 325х8-9</t>
  </si>
  <si>
    <t>м/ш</t>
  </si>
  <si>
    <t>ф720х15-16</t>
  </si>
  <si>
    <t>ц/т ,м/ш</t>
  </si>
  <si>
    <t>ф 720х8-9</t>
  </si>
  <si>
    <t>ф720х10</t>
  </si>
  <si>
    <t>ф 720х10</t>
  </si>
  <si>
    <t>ф 1020*16-22</t>
  </si>
  <si>
    <t>Склад с.Кундравы</t>
  </si>
  <si>
    <t>Склад п. Томилино</t>
  </si>
  <si>
    <t>Кокшаров Сергей</t>
  </si>
  <si>
    <t>8 932 230 75 67</t>
  </si>
  <si>
    <t>Склад: Челябинская область, Чебаркульский район, с. Кундравы, ул. Миасская, д. 3</t>
  </si>
  <si>
    <t>chel.import@mail.ru</t>
  </si>
  <si>
    <t xml:space="preserve">Склад:   Московская область,  Люберецкий район, п.  Томилино,  ул. Гоголя д.39/1 </t>
  </si>
  <si>
    <t>Поясник Михаил</t>
  </si>
  <si>
    <t xml:space="preserve">     8 904 810 88 80</t>
  </si>
  <si>
    <t xml:space="preserve">     8 925 359 06 89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</si>
</sst>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  <font>
      <b/>
      <sz val="9"/>
      <name val="Arial"/>
      <family val="2"/>
      <charset val="204"/>
    </font>
    <font>
      <b/>
      <i/>
      <u/>
      <sz val="11"/>
      <name val="Arial Cyr"/>
      <charset val="204"/>
    </font>
    <font>
      <u/>
      <sz val="12"/>
      <color indexed="12"/>
      <name val="Arial Cyr"/>
      <family val="2"/>
      <charset val="204"/>
    </font>
    <font>
      <b/>
      <sz val="9"/>
      <color indexed="30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u/>
      <sz val="9"/>
      <color indexed="10"/>
      <name val="Arial Cyr"/>
      <charset val="204"/>
    </font>
    <font>
      <b/>
      <u/>
      <sz val="9"/>
      <color indexed="12"/>
      <name val="Arial Cyr"/>
      <charset val="204"/>
    </font>
    <font>
      <b/>
      <u/>
      <sz val="12"/>
      <color indexed="12"/>
      <name val="Arial Cyr"/>
      <family val="2"/>
      <charset val="204"/>
    </font>
    <font>
      <b/>
      <sz val="16"/>
      <name val="Arial Cyr"/>
      <charset val="204"/>
    </font>
    <font>
      <u/>
      <sz val="9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Border="1"/>
    <xf numFmtId="0" fontId="0" fillId="0" borderId="0" xfId="0" applyAlignment="1"/>
    <xf numFmtId="0" fontId="0" fillId="0" borderId="0" xfId="0" applyFont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Alignment="1">
      <alignment horizontal="left" vertical="center" wrapText="1"/>
    </xf>
    <xf numFmtId="0" fontId="10" fillId="0" borderId="0" xfId="0" applyFont="1" applyFill="1" applyBorder="1" applyAlignment="1"/>
    <xf numFmtId="164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0" xfId="1" applyFont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/>
    </xf>
    <xf numFmtId="0" fontId="16" fillId="0" borderId="0" xfId="1" applyFont="1" applyAlignment="1" applyProtection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6" fillId="0" borderId="0" xfId="0" applyFont="1"/>
    <xf numFmtId="0" fontId="12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1" applyFont="1" applyAlignment="1" applyProtection="1">
      <alignment horizontal="center" vertical="center" wrapText="1"/>
    </xf>
    <xf numFmtId="0" fontId="14" fillId="0" borderId="0" xfId="1" applyFont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0" borderId="0" xfId="0" applyFont="1"/>
    <xf numFmtId="0" fontId="11" fillId="0" borderId="0" xfId="0" applyFont="1"/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15" fillId="0" borderId="0" xfId="1" applyNumberFormat="1" applyFont="1" applyBorder="1" applyAlignment="1" applyProtection="1">
      <alignment horizontal="center" vertical="center" wrapText="1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0" borderId="0" xfId="1" applyNumberFormat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0" fillId="0" borderId="8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1</xdr:row>
      <xdr:rowOff>9206</xdr:rowOff>
    </xdr:from>
    <xdr:to>
      <xdr:col>8</xdr:col>
      <xdr:colOff>15875</xdr:colOff>
      <xdr:row>2</xdr:row>
      <xdr:rowOff>0</xdr:rowOff>
    </xdr:to>
    <xdr:pic>
      <xdr:nvPicPr>
        <xdr:cNvPr id="4" name="Рисунок 3" descr="4СпецМостКонструкция_6000х3000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8" y="9206"/>
          <a:ext cx="7008812" cy="1864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34382@mail.ru" TargetMode="External"/><Relationship Id="rId2" Type="http://schemas.openxmlformats.org/officeDocument/2006/relationships/hyperlink" Target="mailto:drmai2014@mail.ru" TargetMode="External"/><Relationship Id="rId1" Type="http://schemas.openxmlformats.org/officeDocument/2006/relationships/hyperlink" Target="mailto:slukinykh@mail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hel.import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8"/>
  </sheetPr>
  <dimension ref="A1:Q88"/>
  <sheetViews>
    <sheetView tabSelected="1" topLeftCell="A2" zoomScale="120" zoomScaleNormal="120" zoomScaleSheetLayoutView="120" workbookViewId="0">
      <selection activeCell="J7" sqref="J7"/>
    </sheetView>
  </sheetViews>
  <sheetFormatPr defaultRowHeight="12.75"/>
  <cols>
    <col min="1" max="1" width="19.5703125" style="1" customWidth="1"/>
    <col min="2" max="2" width="17.7109375" style="5" customWidth="1"/>
    <col min="3" max="3" width="16.7109375" style="1" customWidth="1"/>
    <col min="4" max="4" width="16.28515625" style="7" customWidth="1"/>
    <col min="5" max="5" width="19" style="1" customWidth="1"/>
    <col min="6" max="6" width="1.28515625" style="1" hidden="1" customWidth="1"/>
    <col min="7" max="7" width="1.7109375" style="1" hidden="1" customWidth="1"/>
    <col min="8" max="8" width="15.7109375" style="7" customWidth="1"/>
    <col min="9" max="16384" width="9.140625" style="1"/>
  </cols>
  <sheetData>
    <row r="1" spans="1:17" ht="6.75" hidden="1" customHeight="1"/>
    <row r="2" spans="1:17" ht="147.75" customHeight="1">
      <c r="A2" s="77"/>
      <c r="B2" s="78"/>
      <c r="C2" s="78"/>
      <c r="D2" s="78"/>
      <c r="E2" s="78"/>
      <c r="F2" s="78"/>
      <c r="G2" s="78"/>
      <c r="H2" s="78"/>
    </row>
    <row r="3" spans="1:17" ht="47.25" customHeight="1">
      <c r="A3" s="73" t="s">
        <v>62</v>
      </c>
      <c r="B3" s="74"/>
      <c r="C3" s="74"/>
      <c r="D3" s="74"/>
      <c r="E3" s="74"/>
      <c r="F3" s="74"/>
      <c r="G3" s="74"/>
      <c r="H3" s="75"/>
    </row>
    <row r="4" spans="1:17" ht="20.25" customHeight="1">
      <c r="A4" s="81" t="s">
        <v>19</v>
      </c>
      <c r="B4" s="79" t="s">
        <v>20</v>
      </c>
      <c r="C4" s="79" t="s">
        <v>15</v>
      </c>
      <c r="D4" s="80" t="s">
        <v>23</v>
      </c>
      <c r="E4" s="79" t="s">
        <v>24</v>
      </c>
      <c r="F4" s="79"/>
      <c r="G4" s="79"/>
      <c r="H4" s="79" t="s">
        <v>25</v>
      </c>
    </row>
    <row r="5" spans="1:17" ht="12.75" customHeight="1">
      <c r="A5" s="81"/>
      <c r="B5" s="79"/>
      <c r="C5" s="79"/>
      <c r="D5" s="80"/>
      <c r="E5" s="79"/>
      <c r="F5" s="79"/>
      <c r="G5" s="79"/>
      <c r="H5" s="79"/>
    </row>
    <row r="6" spans="1:17" ht="12.75" customHeight="1">
      <c r="A6" s="42" t="s">
        <v>45</v>
      </c>
      <c r="B6" s="15" t="s">
        <v>21</v>
      </c>
      <c r="C6" s="31">
        <v>19</v>
      </c>
      <c r="D6" s="15" t="s">
        <v>0</v>
      </c>
      <c r="E6" s="16">
        <v>34000</v>
      </c>
      <c r="F6" s="14"/>
      <c r="G6" s="14"/>
      <c r="H6" s="15" t="s">
        <v>3</v>
      </c>
    </row>
    <row r="7" spans="1:17" ht="12" customHeight="1">
      <c r="A7" s="49" t="s">
        <v>48</v>
      </c>
      <c r="B7" s="15" t="s">
        <v>49</v>
      </c>
      <c r="C7" s="31">
        <v>40</v>
      </c>
      <c r="D7" s="15" t="s">
        <v>0</v>
      </c>
      <c r="E7" s="16">
        <v>35000</v>
      </c>
      <c r="F7" s="14"/>
      <c r="G7" s="14"/>
      <c r="H7" s="15" t="s">
        <v>3</v>
      </c>
    </row>
    <row r="8" spans="1:17" ht="12" customHeight="1">
      <c r="A8" s="42" t="s">
        <v>46</v>
      </c>
      <c r="B8" s="15" t="s">
        <v>47</v>
      </c>
      <c r="C8" s="31">
        <v>33</v>
      </c>
      <c r="D8" s="15" t="s">
        <v>0</v>
      </c>
      <c r="E8" s="16">
        <v>31000</v>
      </c>
      <c r="F8" s="46"/>
      <c r="G8" s="46"/>
      <c r="H8" s="15" t="s">
        <v>3</v>
      </c>
    </row>
    <row r="9" spans="1:17" ht="12" customHeight="1">
      <c r="A9" s="42" t="s">
        <v>54</v>
      </c>
      <c r="B9" s="15" t="s">
        <v>47</v>
      </c>
      <c r="C9" s="31">
        <v>33</v>
      </c>
      <c r="D9" s="15" t="s">
        <v>0</v>
      </c>
      <c r="E9" s="16">
        <v>31000</v>
      </c>
      <c r="F9" s="46"/>
      <c r="G9" s="46"/>
      <c r="H9" s="15" t="s">
        <v>3</v>
      </c>
    </row>
    <row r="10" spans="1:17" ht="12" customHeight="1">
      <c r="A10" s="42" t="s">
        <v>50</v>
      </c>
      <c r="B10" s="51" t="s">
        <v>1</v>
      </c>
      <c r="C10" s="52">
        <v>40</v>
      </c>
      <c r="D10" s="51" t="s">
        <v>0</v>
      </c>
      <c r="E10" s="53">
        <v>32000</v>
      </c>
      <c r="F10" s="46"/>
      <c r="G10" s="46"/>
      <c r="H10" s="51" t="s">
        <v>22</v>
      </c>
    </row>
    <row r="11" spans="1:17" s="50" customFormat="1" ht="12" customHeight="1">
      <c r="A11" s="42" t="s">
        <v>55</v>
      </c>
      <c r="B11" s="33" t="s">
        <v>1</v>
      </c>
      <c r="C11" s="54">
        <v>115</v>
      </c>
      <c r="D11" s="33" t="s">
        <v>0</v>
      </c>
      <c r="E11" s="33">
        <v>31500</v>
      </c>
      <c r="F11" s="33"/>
      <c r="G11" s="33"/>
      <c r="H11" s="33" t="s">
        <v>22</v>
      </c>
      <c r="J11" s="76"/>
      <c r="K11" s="76"/>
      <c r="L11" s="76"/>
      <c r="M11" s="76"/>
      <c r="N11" s="76"/>
      <c r="O11" s="76"/>
      <c r="P11" s="76"/>
      <c r="Q11" s="76"/>
    </row>
    <row r="12" spans="1:17" ht="12" customHeight="1">
      <c r="A12" s="43" t="s">
        <v>6</v>
      </c>
      <c r="B12" s="47" t="s">
        <v>1</v>
      </c>
      <c r="C12" s="41">
        <v>290</v>
      </c>
      <c r="D12" s="47" t="s">
        <v>0</v>
      </c>
      <c r="E12" s="47">
        <v>31000</v>
      </c>
      <c r="F12" s="47"/>
      <c r="G12" s="47"/>
      <c r="H12" s="47" t="s">
        <v>22</v>
      </c>
      <c r="J12" s="25"/>
      <c r="K12" s="25"/>
      <c r="L12" s="27"/>
      <c r="M12" s="18"/>
      <c r="N12" s="19"/>
      <c r="O12" s="11"/>
      <c r="P12" s="11"/>
      <c r="Q12" s="13"/>
    </row>
    <row r="13" spans="1:17" ht="11.25" customHeight="1">
      <c r="A13" s="42" t="s">
        <v>14</v>
      </c>
      <c r="B13" s="48"/>
      <c r="C13" s="41">
        <f>SUM(C6:C12)</f>
        <v>570</v>
      </c>
      <c r="D13" s="48"/>
      <c r="E13" s="48"/>
      <c r="F13" s="48"/>
      <c r="G13" s="48"/>
      <c r="H13" s="48"/>
      <c r="J13" s="26"/>
      <c r="K13" s="26"/>
      <c r="L13" s="28"/>
      <c r="M13" s="8"/>
      <c r="N13" s="20"/>
      <c r="O13" s="21"/>
      <c r="P13" s="22"/>
      <c r="Q13" s="22"/>
    </row>
    <row r="14" spans="1:17" ht="8.25" customHeight="1">
      <c r="A14" s="38"/>
      <c r="B14" s="34"/>
      <c r="C14" s="29"/>
      <c r="D14" s="39"/>
      <c r="E14" s="39"/>
      <c r="F14" s="36"/>
      <c r="G14" s="30"/>
      <c r="H14" s="37"/>
      <c r="J14" s="26"/>
      <c r="K14" s="26"/>
      <c r="L14" s="28"/>
      <c r="M14" s="8"/>
      <c r="N14" s="20"/>
      <c r="O14" s="21"/>
      <c r="P14" s="22"/>
      <c r="Q14" s="22"/>
    </row>
    <row r="15" spans="1:17" ht="28.5" customHeight="1">
      <c r="A15" s="38" t="s">
        <v>39</v>
      </c>
      <c r="B15" s="34" t="s">
        <v>33</v>
      </c>
      <c r="C15" s="63" t="s">
        <v>34</v>
      </c>
      <c r="D15" s="39"/>
      <c r="E15" s="62" t="s">
        <v>57</v>
      </c>
      <c r="F15" s="34" t="s">
        <v>63</v>
      </c>
      <c r="G15" s="36"/>
      <c r="H15" s="61" t="s">
        <v>65</v>
      </c>
      <c r="J15" s="10"/>
      <c r="K15" s="9"/>
      <c r="L15" s="23"/>
      <c r="M15" s="8"/>
      <c r="N15" s="12"/>
      <c r="O15" s="6"/>
      <c r="P15" s="21"/>
      <c r="Q15" s="24"/>
    </row>
    <row r="16" spans="1:17" ht="21" customHeight="1">
      <c r="A16" s="55" t="s">
        <v>35</v>
      </c>
      <c r="B16" s="56" t="s">
        <v>36</v>
      </c>
      <c r="C16" s="64" t="s">
        <v>17</v>
      </c>
      <c r="D16" s="57"/>
      <c r="E16" s="58"/>
      <c r="F16" s="59"/>
      <c r="G16" s="59"/>
      <c r="H16" s="60"/>
    </row>
    <row r="17" spans="1:11" ht="22.5" customHeight="1">
      <c r="A17" s="35" t="s">
        <v>30</v>
      </c>
      <c r="B17" s="26" t="s">
        <v>31</v>
      </c>
      <c r="C17" s="65" t="s">
        <v>32</v>
      </c>
      <c r="D17" s="62"/>
      <c r="E17" s="62" t="s">
        <v>56</v>
      </c>
      <c r="F17" s="34" t="s">
        <v>44</v>
      </c>
      <c r="G17" s="36"/>
      <c r="H17" s="61" t="s">
        <v>64</v>
      </c>
    </row>
    <row r="18" spans="1:11" ht="21" customHeight="1">
      <c r="A18" s="35" t="s">
        <v>58</v>
      </c>
      <c r="B18" s="26" t="s">
        <v>59</v>
      </c>
      <c r="C18" s="65" t="s">
        <v>61</v>
      </c>
      <c r="D18" s="62"/>
      <c r="E18" s="62"/>
      <c r="F18" s="34"/>
      <c r="G18" s="36"/>
      <c r="H18" s="61"/>
    </row>
    <row r="19" spans="1:11" ht="7.5" hidden="1" customHeight="1">
      <c r="A19" s="66"/>
      <c r="B19" s="40"/>
      <c r="C19" s="34"/>
      <c r="D19" s="62"/>
      <c r="E19" s="61"/>
      <c r="F19" s="34"/>
      <c r="G19" s="36"/>
      <c r="H19" s="36"/>
    </row>
    <row r="20" spans="1:11" ht="48" customHeight="1">
      <c r="A20" s="73" t="s">
        <v>60</v>
      </c>
      <c r="B20" s="74"/>
      <c r="C20" s="74"/>
      <c r="D20" s="74"/>
      <c r="E20" s="74"/>
      <c r="F20" s="74"/>
      <c r="G20" s="74"/>
      <c r="H20" s="75"/>
    </row>
    <row r="21" spans="1:11" s="2" customFormat="1" ht="18" customHeight="1">
      <c r="A21" s="44" t="s">
        <v>4</v>
      </c>
      <c r="B21" s="15" t="s">
        <v>21</v>
      </c>
      <c r="C21" s="15">
        <v>2.1000000000000001E-2</v>
      </c>
      <c r="D21" s="15" t="s">
        <v>5</v>
      </c>
      <c r="E21" s="15">
        <v>21500</v>
      </c>
      <c r="F21" s="15"/>
      <c r="G21" s="15"/>
      <c r="H21" s="15" t="s">
        <v>22</v>
      </c>
    </row>
    <row r="22" spans="1:11" s="2" customFormat="1" ht="15" customHeight="1">
      <c r="A22" s="44" t="s">
        <v>29</v>
      </c>
      <c r="B22" s="15" t="s">
        <v>42</v>
      </c>
      <c r="C22" s="31">
        <v>37.548999999999999</v>
      </c>
      <c r="D22" s="15" t="s">
        <v>0</v>
      </c>
      <c r="E22" s="16">
        <v>34000</v>
      </c>
      <c r="F22" s="15"/>
      <c r="G22" s="15"/>
      <c r="H22" s="15" t="s">
        <v>3</v>
      </c>
      <c r="K22" s="4" t="s">
        <v>2</v>
      </c>
    </row>
    <row r="23" spans="1:11" s="2" customFormat="1" ht="18" customHeight="1">
      <c r="A23" s="45" t="s">
        <v>37</v>
      </c>
      <c r="B23" s="47" t="s">
        <v>51</v>
      </c>
      <c r="C23" s="14">
        <v>159.131</v>
      </c>
      <c r="D23" s="14" t="s">
        <v>0</v>
      </c>
      <c r="E23" s="14">
        <v>35000</v>
      </c>
      <c r="F23" s="14"/>
      <c r="G23" s="14"/>
      <c r="H23" s="14" t="s">
        <v>3</v>
      </c>
      <c r="K23" s="4"/>
    </row>
    <row r="24" spans="1:11" s="2" customFormat="1" ht="15.75" customHeight="1">
      <c r="A24" s="44" t="s">
        <v>26</v>
      </c>
      <c r="B24" s="14" t="s">
        <v>21</v>
      </c>
      <c r="C24" s="31">
        <v>2.7770000000000001</v>
      </c>
      <c r="D24" s="15" t="s">
        <v>0</v>
      </c>
      <c r="E24" s="16">
        <v>25000</v>
      </c>
      <c r="F24" s="17"/>
      <c r="G24" s="17"/>
      <c r="H24" s="15" t="s">
        <v>3</v>
      </c>
    </row>
    <row r="25" spans="1:11" s="2" customFormat="1" ht="12.75" customHeight="1">
      <c r="A25" s="44" t="s">
        <v>7</v>
      </c>
      <c r="B25" s="14" t="s">
        <v>13</v>
      </c>
      <c r="C25" s="31">
        <v>217.97800000000001</v>
      </c>
      <c r="D25" s="15" t="s">
        <v>12</v>
      </c>
      <c r="E25" s="16">
        <v>26000</v>
      </c>
      <c r="F25" s="17"/>
      <c r="G25" s="17"/>
      <c r="H25" s="15" t="s">
        <v>3</v>
      </c>
    </row>
    <row r="26" spans="1:11" s="2" customFormat="1" ht="15.75" customHeight="1">
      <c r="A26" s="44" t="s">
        <v>38</v>
      </c>
      <c r="B26" s="14" t="s">
        <v>13</v>
      </c>
      <c r="C26" s="31">
        <v>141.01</v>
      </c>
      <c r="D26" s="15" t="s">
        <v>12</v>
      </c>
      <c r="E26" s="16">
        <v>30000</v>
      </c>
      <c r="F26" s="17"/>
      <c r="G26" s="17"/>
      <c r="H26" s="15" t="s">
        <v>3</v>
      </c>
    </row>
    <row r="27" spans="1:11" s="2" customFormat="1" ht="15.75" customHeight="1">
      <c r="A27" s="42" t="s">
        <v>27</v>
      </c>
      <c r="B27" s="15" t="s">
        <v>1</v>
      </c>
      <c r="C27" s="31">
        <v>5.2770000000000001</v>
      </c>
      <c r="D27" s="15" t="s">
        <v>0</v>
      </c>
      <c r="E27" s="16">
        <v>33000</v>
      </c>
      <c r="F27" s="17"/>
      <c r="G27" s="17"/>
      <c r="H27" s="15" t="s">
        <v>28</v>
      </c>
    </row>
    <row r="28" spans="1:11" s="2" customFormat="1" ht="16.5" customHeight="1">
      <c r="A28" s="42" t="s">
        <v>52</v>
      </c>
      <c r="B28" s="15" t="s">
        <v>8</v>
      </c>
      <c r="C28" s="31">
        <v>259</v>
      </c>
      <c r="D28" s="15" t="s">
        <v>0</v>
      </c>
      <c r="E28" s="16">
        <v>27000</v>
      </c>
      <c r="F28" s="17"/>
      <c r="G28" s="17"/>
      <c r="H28" s="15" t="s">
        <v>3</v>
      </c>
      <c r="J28" s="4" t="s">
        <v>18</v>
      </c>
    </row>
    <row r="29" spans="1:11" ht="15" customHeight="1">
      <c r="A29" s="42" t="s">
        <v>16</v>
      </c>
      <c r="B29" s="15" t="s">
        <v>1</v>
      </c>
      <c r="C29" s="31">
        <v>436.988</v>
      </c>
      <c r="D29" s="15" t="s">
        <v>0</v>
      </c>
      <c r="E29" s="16">
        <v>29000</v>
      </c>
      <c r="F29" s="17"/>
      <c r="G29" s="17"/>
      <c r="H29" s="15" t="s">
        <v>3</v>
      </c>
    </row>
    <row r="30" spans="1:11" ht="15" customHeight="1">
      <c r="A30" s="42" t="s">
        <v>53</v>
      </c>
      <c r="B30" s="15" t="s">
        <v>13</v>
      </c>
      <c r="C30" s="31">
        <v>239.21600000000001</v>
      </c>
      <c r="D30" s="15" t="s">
        <v>0</v>
      </c>
      <c r="E30" s="16">
        <v>28000</v>
      </c>
      <c r="F30" s="17"/>
      <c r="G30" s="17"/>
      <c r="H30" s="15" t="s">
        <v>3</v>
      </c>
    </row>
    <row r="31" spans="1:11" ht="13.5" customHeight="1">
      <c r="A31" s="42" t="s">
        <v>11</v>
      </c>
      <c r="B31" s="15" t="s">
        <v>1</v>
      </c>
      <c r="C31" s="31">
        <v>1.085</v>
      </c>
      <c r="D31" s="15" t="s">
        <v>0</v>
      </c>
      <c r="E31" s="16">
        <v>29000</v>
      </c>
      <c r="F31" s="17"/>
      <c r="G31" s="17"/>
      <c r="H31" s="15" t="s">
        <v>3</v>
      </c>
    </row>
    <row r="32" spans="1:11" ht="12.75" customHeight="1">
      <c r="A32" s="42" t="s">
        <v>10</v>
      </c>
      <c r="B32" s="15" t="s">
        <v>1</v>
      </c>
      <c r="C32" s="31">
        <v>119.57599999999999</v>
      </c>
      <c r="D32" s="15" t="s">
        <v>0</v>
      </c>
      <c r="E32" s="16">
        <v>30000</v>
      </c>
      <c r="F32" s="32"/>
      <c r="G32" s="32"/>
      <c r="H32" s="15" t="s">
        <v>22</v>
      </c>
    </row>
    <row r="33" spans="1:10" ht="16.5" customHeight="1">
      <c r="A33" s="42" t="s">
        <v>9</v>
      </c>
      <c r="B33" s="15" t="s">
        <v>1</v>
      </c>
      <c r="C33" s="31">
        <v>61.735999999999997</v>
      </c>
      <c r="D33" s="15" t="s">
        <v>0</v>
      </c>
      <c r="E33" s="16">
        <v>26000</v>
      </c>
      <c r="F33" s="32"/>
      <c r="G33" s="32"/>
      <c r="H33" s="15" t="s">
        <v>3</v>
      </c>
    </row>
    <row r="34" spans="1:10" ht="16.5" customHeight="1">
      <c r="A34" s="43" t="s">
        <v>6</v>
      </c>
      <c r="B34" s="33" t="s">
        <v>1</v>
      </c>
      <c r="C34" s="33">
        <v>1485.1020000000001</v>
      </c>
      <c r="D34" s="33" t="s">
        <v>40</v>
      </c>
      <c r="E34" s="33" t="s">
        <v>41</v>
      </c>
      <c r="F34" s="33"/>
      <c r="G34" s="33"/>
      <c r="H34" s="33" t="s">
        <v>22</v>
      </c>
    </row>
    <row r="35" spans="1:10" ht="17.25" customHeight="1">
      <c r="A35" s="14" t="s">
        <v>14</v>
      </c>
      <c r="B35" s="17"/>
      <c r="C35" s="14">
        <f>SUM(C21:C34)</f>
        <v>3166.4460000000004</v>
      </c>
      <c r="D35" s="17"/>
      <c r="E35" s="17"/>
      <c r="F35" s="17"/>
      <c r="G35" s="17"/>
      <c r="H35" s="17"/>
      <c r="J35" s="3"/>
    </row>
    <row r="36" spans="1:10" ht="9.75" customHeight="1">
      <c r="A36" s="70"/>
      <c r="B36" s="71"/>
      <c r="C36" s="71"/>
      <c r="D36" s="71"/>
      <c r="E36" s="71"/>
      <c r="F36" s="71"/>
      <c r="G36" s="71"/>
      <c r="H36" s="72"/>
    </row>
    <row r="37" spans="1:10" ht="85.5" customHeight="1">
      <c r="A37" s="67" t="s">
        <v>43</v>
      </c>
      <c r="B37" s="68"/>
      <c r="C37" s="68"/>
      <c r="D37" s="68"/>
      <c r="E37" s="68"/>
      <c r="F37" s="68"/>
      <c r="G37" s="68"/>
      <c r="H37" s="69"/>
    </row>
    <row r="38" spans="1:10" ht="16.5" customHeight="1"/>
    <row r="39" spans="1:10" ht="18" customHeight="1">
      <c r="A39"/>
    </row>
    <row r="40" spans="1:10" ht="12.75" customHeight="1"/>
    <row r="41" spans="1:10" ht="18.75" customHeight="1"/>
    <row r="42" spans="1:10" ht="13.5" customHeight="1"/>
    <row r="43" spans="1:10" ht="15.75" customHeight="1"/>
    <row r="44" spans="1:10" ht="15.75" customHeight="1"/>
    <row r="45" spans="1:10" ht="15" customHeight="1"/>
    <row r="46" spans="1:10" ht="15" customHeight="1"/>
    <row r="47" spans="1:10" ht="16.5" customHeight="1"/>
    <row r="48" spans="1:10" ht="16.5" customHeight="1"/>
    <row r="49" spans="1:8" ht="15" customHeight="1"/>
    <row r="50" spans="1:8" ht="12.75" customHeight="1"/>
    <row r="52" spans="1:8" customFormat="1">
      <c r="A52" s="1"/>
      <c r="B52" s="5"/>
      <c r="C52" s="1"/>
      <c r="D52" s="7"/>
      <c r="E52" s="1"/>
      <c r="F52" s="1"/>
      <c r="G52" s="1"/>
      <c r="H52" s="7"/>
    </row>
    <row r="53" spans="1:8" customFormat="1" ht="12.75" customHeight="1">
      <c r="A53" s="1"/>
      <c r="B53" s="5"/>
      <c r="C53" s="1"/>
      <c r="D53" s="7"/>
      <c r="E53" s="1"/>
      <c r="F53" s="1"/>
      <c r="G53" s="1"/>
      <c r="H53" s="7"/>
    </row>
    <row r="54" spans="1:8" ht="12.75" customHeight="1"/>
    <row r="55" spans="1:8" ht="12.75" customHeight="1"/>
    <row r="56" spans="1:8" ht="12.75" customHeight="1"/>
    <row r="57" spans="1:8" ht="12.75" customHeight="1"/>
    <row r="58" spans="1:8" ht="12.75" customHeight="1"/>
    <row r="59" spans="1:8" ht="12.75" customHeight="1"/>
    <row r="60" spans="1:8" ht="12.75" customHeight="1"/>
    <row r="61" spans="1:8" ht="12.75" customHeight="1"/>
    <row r="62" spans="1:8" ht="12" customHeight="1"/>
    <row r="63" spans="1:8" ht="11.25" customHeight="1"/>
    <row r="64" spans="1:8" ht="11.25" customHeight="1"/>
    <row r="65" ht="11.25" customHeight="1"/>
    <row r="66" ht="12" customHeight="1"/>
    <row r="67" ht="12" customHeight="1"/>
    <row r="68" ht="12.75" customHeight="1"/>
    <row r="69" ht="12.75" customHeight="1"/>
    <row r="70" ht="11.25" customHeight="1"/>
    <row r="71" ht="11.25" customHeight="1"/>
    <row r="72" ht="10.5" customHeight="1"/>
    <row r="73" ht="11.25" customHeight="1"/>
    <row r="74" ht="11.25" customHeight="1"/>
    <row r="75" ht="11.25" customHeight="1"/>
    <row r="76" ht="11.25" customHeight="1"/>
    <row r="87" ht="15.75" customHeight="1"/>
    <row r="88" ht="15.75" customHeight="1"/>
  </sheetData>
  <mergeCells count="12">
    <mergeCell ref="A37:H37"/>
    <mergeCell ref="A36:H36"/>
    <mergeCell ref="A20:H20"/>
    <mergeCell ref="J11:Q11"/>
    <mergeCell ref="A2:H2"/>
    <mergeCell ref="H4:H5"/>
    <mergeCell ref="C4:C5"/>
    <mergeCell ref="E4:G5"/>
    <mergeCell ref="D4:D5"/>
    <mergeCell ref="B4:B5"/>
    <mergeCell ref="A4:A5"/>
    <mergeCell ref="A3:H3"/>
  </mergeCells>
  <phoneticPr fontId="1" type="noConversion"/>
  <hyperlinks>
    <hyperlink ref="C15" r:id="rId1"/>
    <hyperlink ref="C16" r:id="rId2"/>
    <hyperlink ref="C17" r:id="rId3"/>
    <hyperlink ref="C18" r:id="rId4"/>
  </hyperlinks>
  <pageMargins left="0.19685039370078741" right="0.15" top="0.19685039370078741" bottom="0.19685039370078741" header="0.51181102362204722" footer="0.39"/>
  <pageSetup paperSize="9" scale="95" firstPageNumber="0" orientation="portrait" horizontalDpi="300" verticalDpi="300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металл</vt:lpstr>
      <vt:lpstr>Лист1</vt:lpstr>
      <vt:lpstr>металл!Область_печати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chernobuk</cp:lastModifiedBy>
  <cp:lastPrinted>2018-09-25T10:33:56Z</cp:lastPrinted>
  <dcterms:created xsi:type="dcterms:W3CDTF">2008-10-16T12:26:22Z</dcterms:created>
  <dcterms:modified xsi:type="dcterms:W3CDTF">2018-10-01T04:31:29Z</dcterms:modified>
</cp:coreProperties>
</file>